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bid\Desktop\"/>
    </mc:Choice>
  </mc:AlternateContent>
  <bookViews>
    <workbookView xWindow="0" yWindow="0" windowWidth="23040" windowHeight="9390" activeTab="2"/>
  </bookViews>
  <sheets>
    <sheet name="11 клас" sheetId="6" r:id="rId1"/>
    <sheet name="10 клас" sheetId="8" r:id="rId2"/>
    <sheet name="9 клас" sheetId="9" r:id="rId3"/>
  </sheets>
  <calcPr calcId="162913"/>
</workbook>
</file>

<file path=xl/calcChain.xml><?xml version="1.0" encoding="utf-8"?>
<calcChain xmlns="http://schemas.openxmlformats.org/spreadsheetml/2006/main">
  <c r="R43" i="9" l="1"/>
  <c r="R10" i="8"/>
  <c r="R7" i="8"/>
  <c r="R9" i="8"/>
  <c r="R8" i="8"/>
  <c r="R11" i="8"/>
  <c r="R21" i="9"/>
  <c r="R59" i="9"/>
  <c r="R7" i="9"/>
  <c r="R37" i="9"/>
  <c r="R62" i="9"/>
  <c r="R36" i="9"/>
  <c r="R27" i="9"/>
  <c r="R44" i="9"/>
  <c r="R63" i="9"/>
  <c r="R24" i="9"/>
  <c r="R50" i="9"/>
  <c r="R55" i="9"/>
  <c r="R30" i="9"/>
  <c r="R15" i="9"/>
  <c r="R46" i="9"/>
  <c r="R47" i="9"/>
  <c r="R57" i="9"/>
  <c r="R29" i="9"/>
  <c r="R17" i="9"/>
  <c r="R64" i="9"/>
  <c r="R26" i="9"/>
  <c r="R51" i="9"/>
  <c r="R38" i="9"/>
  <c r="R32" i="9"/>
  <c r="R42" i="9"/>
  <c r="R52" i="9"/>
  <c r="R45" i="9"/>
  <c r="R18" i="9"/>
  <c r="R35" i="9"/>
  <c r="R16" i="9"/>
  <c r="R25" i="9"/>
  <c r="R54" i="9"/>
  <c r="R48" i="9"/>
  <c r="R56" i="9"/>
  <c r="R14" i="9"/>
  <c r="R40" i="9"/>
  <c r="R39" i="9"/>
  <c r="R28" i="9"/>
  <c r="R19" i="9"/>
  <c r="R58" i="9"/>
  <c r="R60" i="9"/>
  <c r="R20" i="9"/>
  <c r="R10" i="9"/>
  <c r="R8" i="9"/>
  <c r="R53" i="9"/>
  <c r="R33" i="9"/>
  <c r="R22" i="9"/>
  <c r="R41" i="9"/>
  <c r="R11" i="9"/>
  <c r="R34" i="9"/>
  <c r="R9" i="9"/>
  <c r="R13" i="9"/>
  <c r="R23" i="9"/>
  <c r="R12" i="9"/>
  <c r="R61" i="9"/>
  <c r="R65" i="9"/>
  <c r="R49" i="9"/>
  <c r="R31" i="9"/>
  <c r="V8" i="6" l="1"/>
  <c r="V7" i="6"/>
</calcChain>
</file>

<file path=xl/sharedStrings.xml><?xml version="1.0" encoding="utf-8"?>
<sst xmlns="http://schemas.openxmlformats.org/spreadsheetml/2006/main" count="467" uniqueCount="290">
  <si>
    <t>Клас</t>
  </si>
  <si>
    <t>Код</t>
  </si>
  <si>
    <t>Прізвище, ім'я та по-батькові</t>
  </si>
  <si>
    <t>Дата народження</t>
  </si>
  <si>
    <t>Заклад освіти</t>
  </si>
  <si>
    <t>Місце на І етапі</t>
  </si>
  <si>
    <t>Учитель</t>
  </si>
  <si>
    <t>№ з/п</t>
  </si>
  <si>
    <t>Завдання</t>
  </si>
  <si>
    <t>Сума балів</t>
  </si>
  <si>
    <t>Місце</t>
  </si>
  <si>
    <t>10 клас</t>
  </si>
  <si>
    <t>11 клас</t>
  </si>
  <si>
    <t>Члени журі</t>
  </si>
  <si>
    <t>Голова журі</t>
  </si>
  <si>
    <t>Комунальний заклад «Вінницький технічний ліцей»</t>
  </si>
  <si>
    <t>Комунальний заклад «Вінницький ліцей №18»</t>
  </si>
  <si>
    <t>Комунальний заклад «Вінницький ліцей №22»</t>
  </si>
  <si>
    <t>Комунальний заклад «Вінницький ліцей №2»</t>
  </si>
  <si>
    <t>Комунальний заклад «Вінницький фізико-математичний ліцей №17»</t>
  </si>
  <si>
    <t>Комунальний заклад «Вінницько-Хутірський ліцей Вінницького району Вінницької області»</t>
  </si>
  <si>
    <t>Комунальний заклад «Вінницький ліцей №11»</t>
  </si>
  <si>
    <t>Комунальний заклад «Вінницький ліцей №33»</t>
  </si>
  <si>
    <t>Комунальний заклад «Вінницький ліцей №23»</t>
  </si>
  <si>
    <t>Комунальний заклад «Вінницький ліцей №8»</t>
  </si>
  <si>
    <t>Комунальний заклад «Вінницький гуманітарний ліцей №1 імені М.І.Пирогова»</t>
  </si>
  <si>
    <t>Комунальний заклад «Вінницький ліцей №36»</t>
  </si>
  <si>
    <t>Комунальний заклад «Вінницький ліцей №20»</t>
  </si>
  <si>
    <t>Комунальний заклад «Вінницький ліцей №4 ім. Д.І. Менделєєва»</t>
  </si>
  <si>
    <t>Комунальний заклад «Вінницький ліцей №10»</t>
  </si>
  <si>
    <t>Комунальний заклад «Вінницький ліцей №12»</t>
  </si>
  <si>
    <t>Комунальний заклад «Вінницький ліцей №35»</t>
  </si>
  <si>
    <t>Калашніков Нікіта Андрійович</t>
  </si>
  <si>
    <t>ПРОТОКОЛ</t>
  </si>
  <si>
    <t>9 клас</t>
  </si>
  <si>
    <t>Бабчук Вадим Анатолійович</t>
  </si>
  <si>
    <t>Комунальний заклад «Вінницький ліцей №16»</t>
  </si>
  <si>
    <t>Комунальний заклад «Вінницький ліцей №15»</t>
  </si>
  <si>
    <t>Комунальний заклад «Вінницький ліцей №13»</t>
  </si>
  <si>
    <t>Комунальний заклад «Вінницький ліцей №30 імені Тараса Шевченка»</t>
  </si>
  <si>
    <t>Гонта Камілла Олександрівна</t>
  </si>
  <si>
    <t>Комунальний заклад «Вінницький ліцей №9»</t>
  </si>
  <si>
    <t>Комунальний заклад «Вінницький ліцей №34»</t>
  </si>
  <si>
    <t>перевірки робіт учасників ІІ (міського) етапу Всеукраїнської олімпіади з правознавства 2023-2024 н.р.</t>
  </si>
  <si>
    <t>10.12.2022 року, Комунальний заклад «Вінницький ліцей №4»</t>
  </si>
  <si>
    <t>Богданова Ангеліна Максимівна</t>
  </si>
  <si>
    <t>09.07.2007</t>
  </si>
  <si>
    <t>Комунальний заклад «Вінницький ліцей № 7 ім. Олександра Сухомовського»</t>
  </si>
  <si>
    <t>Левкович Лідія Олександрівна</t>
  </si>
  <si>
    <t>Моніч Ілля Богданович</t>
  </si>
  <si>
    <t>22.02.2007</t>
  </si>
  <si>
    <t>Казаченко Дмитро Олександрович</t>
  </si>
  <si>
    <t>02.11.2007</t>
  </si>
  <si>
    <t>Комунальний заклад «Писарівський ліцей Вінницького району Вінницької області»</t>
  </si>
  <si>
    <t>Кравченко Василь Олексійович</t>
  </si>
  <si>
    <t>Лісовський Дмитро Павлович</t>
  </si>
  <si>
    <t>11.12.2006</t>
  </si>
  <si>
    <t>Гонсалес-Шмігель Емілія</t>
  </si>
  <si>
    <t>07.08.2007</t>
  </si>
  <si>
    <t>Канавець Лариса Михайлівна</t>
  </si>
  <si>
    <t>Клапоущак Тимофій Сергійович</t>
  </si>
  <si>
    <t>09.08.2007</t>
  </si>
  <si>
    <t>Медвідь Артем Вадимович</t>
  </si>
  <si>
    <t>19.09.2007</t>
  </si>
  <si>
    <t>Биць Микола Миколайович</t>
  </si>
  <si>
    <t>20.09.2008</t>
  </si>
  <si>
    <t>Батирєва Ірина Миколаївна</t>
  </si>
  <si>
    <t>12.03.2009</t>
  </si>
  <si>
    <t>Беро Єлизавета Володимирівна</t>
  </si>
  <si>
    <t>19.09.2008</t>
  </si>
  <si>
    <t>Ворощук Анна Сергіївна</t>
  </si>
  <si>
    <t>23.04.2009</t>
  </si>
  <si>
    <t>Гирич Галина Дмитрівна</t>
  </si>
  <si>
    <t>Кіснічан Кіріл Сергійович</t>
  </si>
  <si>
    <t>07.02.2009</t>
  </si>
  <si>
    <t>Симотюк Олена Олексіївна</t>
  </si>
  <si>
    <t>Кадук Ольга Валеріївна</t>
  </si>
  <si>
    <t>12.09.2009</t>
  </si>
  <si>
    <t>Волос Юлія Петрівна</t>
  </si>
  <si>
    <t>Кириленко Світлана Сергіївна</t>
  </si>
  <si>
    <t>25.02.2009</t>
  </si>
  <si>
    <t>Паляниця Юлія Вікторівна</t>
  </si>
  <si>
    <t>Кривак Злата Олександрівна</t>
  </si>
  <si>
    <t>26.10.2009</t>
  </si>
  <si>
    <t>Кулик Антон Ігорович</t>
  </si>
  <si>
    <t>26.06.2009</t>
  </si>
  <si>
    <t>Магомаєв Шаміль Магомедович</t>
  </si>
  <si>
    <t>26.03.2008</t>
  </si>
  <si>
    <t>Параскевіді Кіра Йосипівна</t>
  </si>
  <si>
    <t>08.04.2009</t>
  </si>
  <si>
    <t>Щупко Володимир Володимирович</t>
  </si>
  <si>
    <t>24.03.2009</t>
  </si>
  <si>
    <t>Кіріліна Єлизавета Дмитрівна</t>
  </si>
  <si>
    <t>Луценко Юлія Віталіївна</t>
  </si>
  <si>
    <t>25.11.2010</t>
  </si>
  <si>
    <t>Поджаренко Катерина Євгеніївна</t>
  </si>
  <si>
    <t>Нейц Марія Костянтинівна</t>
  </si>
  <si>
    <t>18.02.2009</t>
  </si>
  <si>
    <t>Посвятенко Злата Романівна</t>
  </si>
  <si>
    <t>02.06.2009</t>
  </si>
  <si>
    <t>Кравчук Оксана Валеріївна</t>
  </si>
  <si>
    <t>Талібова Іванна Анатоліївна</t>
  </si>
  <si>
    <t>08.10.2008</t>
  </si>
  <si>
    <t>Федик Аліна Сергіївна</t>
  </si>
  <si>
    <t>08.06.2008</t>
  </si>
  <si>
    <t>Літвінова Юлія Ігорівна</t>
  </si>
  <si>
    <t>Шевчук Дмитро Олександрович</t>
  </si>
  <si>
    <t>11.09.2009</t>
  </si>
  <si>
    <t>Шелестюк Анна Павлівна</t>
  </si>
  <si>
    <t>12.11.2008</t>
  </si>
  <si>
    <t>Вітюк Інна Русланівна</t>
  </si>
  <si>
    <t>Юрченко Андрій Романович</t>
  </si>
  <si>
    <t>14.10.2008</t>
  </si>
  <si>
    <t>Бабчинська Маргарита Віталіївна</t>
  </si>
  <si>
    <t>Якимчук Дар’я Юріївна</t>
  </si>
  <si>
    <t>Артьомова Дана Олександрівна</t>
  </si>
  <si>
    <t>10.03.2005</t>
  </si>
  <si>
    <t>Скобєєва Інна Михайлівна</t>
  </si>
  <si>
    <t>Бабчинська Ніна Віталіївна</t>
  </si>
  <si>
    <t>30.11.2008</t>
  </si>
  <si>
    <t>09.01.2009</t>
  </si>
  <si>
    <t>Щербацький Дмитро Володимирович</t>
  </si>
  <si>
    <t>Бакута Софія Анатоліївна</t>
  </si>
  <si>
    <t>23.12.2008</t>
  </si>
  <si>
    <t>Роскошенко Михайло Володимирович</t>
  </si>
  <si>
    <t>Баланова Софія Володимирівна</t>
  </si>
  <si>
    <t>03.02.2009</t>
  </si>
  <si>
    <t>Комунальний заклад «Вінницький ліцей №31»</t>
  </si>
  <si>
    <t>Пігуляк Наталя Вікторівна</t>
  </si>
  <si>
    <t>Василюк Валентин Олегович</t>
  </si>
  <si>
    <t>05.04.2009</t>
  </si>
  <si>
    <t>Волковська Єлизавета Вікторівна</t>
  </si>
  <si>
    <t>18.08.2008</t>
  </si>
  <si>
    <t>Кривцун Людмила Володимирівна</t>
  </si>
  <si>
    <t>Гаврись Анастасія Вікторівна</t>
  </si>
  <si>
    <t>05.01.2009</t>
  </si>
  <si>
    <t>Дем'янишина Алла Олександрівна</t>
  </si>
  <si>
    <t>Герич Катерина Ярославівна</t>
  </si>
  <si>
    <t>15.03.2009</t>
  </si>
  <si>
    <t>Рябошапка Леся Василівна</t>
  </si>
  <si>
    <t>17.10.2009</t>
  </si>
  <si>
    <t>Григорчук Дмитро Сергійович</t>
  </si>
  <si>
    <t>14.08.2009</t>
  </si>
  <si>
    <t>Гулько Максим Сергійович</t>
  </si>
  <si>
    <t>19.06.2008</t>
  </si>
  <si>
    <t>Назарук Тетяна Леонідівна</t>
  </si>
  <si>
    <t>Дворніцька Анна Вікторівна</t>
  </si>
  <si>
    <t>23.02.2009</t>
  </si>
  <si>
    <t>Дячок Маргарита Олександрівна</t>
  </si>
  <si>
    <t>11.03.2009</t>
  </si>
  <si>
    <t>05.06.2008</t>
  </si>
  <si>
    <t>Кирилюк Ангеліна Миколаївна</t>
  </si>
  <si>
    <t>20.07.2008</t>
  </si>
  <si>
    <t>Кучевська Ірина Петрівна</t>
  </si>
  <si>
    <t>Кириченко Катерина Василівна</t>
  </si>
  <si>
    <t>03.12.2008</t>
  </si>
  <si>
    <t>Антонюк Євгеній Володимирович</t>
  </si>
  <si>
    <t>Коростильов Максим Анатолійович</t>
  </si>
  <si>
    <t>29.07.2009</t>
  </si>
  <si>
    <t>Власов Олександр Володимирович</t>
  </si>
  <si>
    <t>Кундзіч Роман Романович</t>
  </si>
  <si>
    <t>02.02.2009</t>
  </si>
  <si>
    <t>Фалатюк Тетяна Олександрівна</t>
  </si>
  <si>
    <t>Кучеренко Кіра Миколаївна</t>
  </si>
  <si>
    <t>07.10.2008</t>
  </si>
  <si>
    <t>Мельніченко Юлія Миколаївна</t>
  </si>
  <si>
    <t>27.10.2008</t>
  </si>
  <si>
    <t>Молодецька Валерія Олександрівна</t>
  </si>
  <si>
    <t>25.05.2009</t>
  </si>
  <si>
    <t>Музичук Сергій Васильович</t>
  </si>
  <si>
    <t>29.09.2008</t>
  </si>
  <si>
    <t>Тюлєнєв Євгеній Миколайович</t>
  </si>
  <si>
    <t>Нікольська Софія Вікторівна</t>
  </si>
  <si>
    <t>25.12.2007</t>
  </si>
  <si>
    <t>Омельчук Дар’я Федорівна</t>
  </si>
  <si>
    <t>07.01.2009</t>
  </si>
  <si>
    <t>Коваль Олександр Сергійович</t>
  </si>
  <si>
    <t>Подрєзов Ярослав Валерійович</t>
  </si>
  <si>
    <t>Поліщук Тетяна Олександрівна</t>
  </si>
  <si>
    <t>Пудзірей Анна Олегівна</t>
  </si>
  <si>
    <t>Сізова Анастасія Ігорівна</t>
  </si>
  <si>
    <t>Саєнко Ростислав Романович</t>
  </si>
  <si>
    <t>31.01.2009</t>
  </si>
  <si>
    <t>Мишакова Лариса Миколаївна</t>
  </si>
  <si>
    <t>Савчук Катерина Володимирівна</t>
  </si>
  <si>
    <t>02.10.2009</t>
  </si>
  <si>
    <t>Сивак Анастасія Олександрівна</t>
  </si>
  <si>
    <t>11.08.2009</t>
  </si>
  <si>
    <t>Старинець Ольга Віталіївна</t>
  </si>
  <si>
    <t>10.04.2009</t>
  </si>
  <si>
    <t>Стахміч Маргарита Олександрівна</t>
  </si>
  <si>
    <t>04.02.2009</t>
  </si>
  <si>
    <t>Томченко Анна Олександрівна</t>
  </si>
  <si>
    <t>11.01.2009</t>
  </si>
  <si>
    <t>Франко Олександра Олександрівна</t>
  </si>
  <si>
    <t>06.06.2008</t>
  </si>
  <si>
    <t>Юхимець Ростислав Сергійович</t>
  </si>
  <si>
    <t>Ящуринська Анастасія Олександрівна</t>
  </si>
  <si>
    <t>06.12.2009</t>
  </si>
  <si>
    <t xml:space="preserve">Кривцун Людмила Володимирівна  </t>
  </si>
  <si>
    <t>Губаль Руслан Васильович</t>
  </si>
  <si>
    <t>Чепікова-Літвінова Надія Олексіївна</t>
  </si>
  <si>
    <t>Кокіна Алла Василівна</t>
  </si>
  <si>
    <t>Б-5</t>
  </si>
  <si>
    <t>Б-2</t>
  </si>
  <si>
    <t>Б-3</t>
  </si>
  <si>
    <t>Б-1</t>
  </si>
  <si>
    <t>Б-4</t>
  </si>
  <si>
    <t>В-1</t>
  </si>
  <si>
    <t>В-2</t>
  </si>
  <si>
    <t>Береза Мар'яна Павлівна</t>
  </si>
  <si>
    <t>А-1</t>
  </si>
  <si>
    <t>А-2</t>
  </si>
  <si>
    <t>А-31</t>
  </si>
  <si>
    <t>А-57</t>
  </si>
  <si>
    <t>Тест</t>
  </si>
  <si>
    <t>2.1</t>
  </si>
  <si>
    <t>2.2</t>
  </si>
  <si>
    <t>2.3</t>
  </si>
  <si>
    <t>3.1</t>
  </si>
  <si>
    <t>3.2</t>
  </si>
  <si>
    <t>4.1</t>
  </si>
  <si>
    <t>4.2</t>
  </si>
  <si>
    <t>5</t>
  </si>
  <si>
    <t>3.3</t>
  </si>
  <si>
    <t>3.4</t>
  </si>
  <si>
    <t>5.1</t>
  </si>
  <si>
    <t>5.2</t>
  </si>
  <si>
    <t>6.1</t>
  </si>
  <si>
    <t>6.2</t>
  </si>
  <si>
    <t>А-5</t>
  </si>
  <si>
    <t>А-6</t>
  </si>
  <si>
    <t>А-7</t>
  </si>
  <si>
    <t>А-4</t>
  </si>
  <si>
    <t>А-3</t>
  </si>
  <si>
    <t>А-8</t>
  </si>
  <si>
    <t>А-10</t>
  </si>
  <si>
    <t>А-11</t>
  </si>
  <si>
    <t>А-12</t>
  </si>
  <si>
    <t>А-13</t>
  </si>
  <si>
    <t>А-14</t>
  </si>
  <si>
    <t>А-15</t>
  </si>
  <si>
    <t>А-16</t>
  </si>
  <si>
    <t>А-17</t>
  </si>
  <si>
    <t>А-18</t>
  </si>
  <si>
    <t>А-19</t>
  </si>
  <si>
    <t>А-20</t>
  </si>
  <si>
    <t>А-21</t>
  </si>
  <si>
    <t>А-22</t>
  </si>
  <si>
    <t>А-23</t>
  </si>
  <si>
    <t>А-24</t>
  </si>
  <si>
    <t>А-25</t>
  </si>
  <si>
    <t>А-26</t>
  </si>
  <si>
    <t>А-27</t>
  </si>
  <si>
    <t>А-28</t>
  </si>
  <si>
    <t>А-29</t>
  </si>
  <si>
    <t>А-30</t>
  </si>
  <si>
    <t>А-32</t>
  </si>
  <si>
    <t>А-33</t>
  </si>
  <si>
    <t>А-34</t>
  </si>
  <si>
    <t>А-35</t>
  </si>
  <si>
    <t>А-36</t>
  </si>
  <si>
    <t>А-37</t>
  </si>
  <si>
    <t>А-38</t>
  </si>
  <si>
    <t>А-39</t>
  </si>
  <si>
    <t>А-40</t>
  </si>
  <si>
    <t>А-41</t>
  </si>
  <si>
    <t>А-42</t>
  </si>
  <si>
    <t>А-43</t>
  </si>
  <si>
    <t>А-44</t>
  </si>
  <si>
    <t>А-45</t>
  </si>
  <si>
    <t>А-46</t>
  </si>
  <si>
    <t>А-47</t>
  </si>
  <si>
    <t>А-48</t>
  </si>
  <si>
    <t>А-49</t>
  </si>
  <si>
    <t>А-50</t>
  </si>
  <si>
    <t>А-51</t>
  </si>
  <si>
    <t>А-52</t>
  </si>
  <si>
    <t>А-53</t>
  </si>
  <si>
    <t>А-54</t>
  </si>
  <si>
    <t>А-55</t>
  </si>
  <si>
    <t>А-56</t>
  </si>
  <si>
    <t>А-58</t>
  </si>
  <si>
    <t>А-59</t>
  </si>
  <si>
    <t>А-9</t>
  </si>
  <si>
    <t>2</t>
  </si>
  <si>
    <t>Апеляція</t>
  </si>
  <si>
    <t>ІІІ</t>
  </si>
  <si>
    <t>І</t>
  </si>
  <si>
    <t>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</si>
</sst>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2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Fill="0" applyProtection="0"/>
    <xf numFmtId="0" fontId="2" fillId="0" borderId="0"/>
    <xf numFmtId="0" fontId="1" fillId="0" borderId="0" applyFill="0" applyProtection="0"/>
    <xf numFmtId="0" fontId="1" fillId="0" borderId="0" applyFill="0" applyProtection="0"/>
  </cellStyleXfs>
  <cellXfs count="69">
    <xf numFmtId="0" fontId="0" fillId="0" borderId="0" xfId="0" applyFill="1" applyProtection="1"/>
    <xf numFmtId="0" fontId="0" fillId="0" borderId="0" xfId="0" applyFill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Fill="1" applyProtection="1"/>
    <xf numFmtId="0" fontId="1" fillId="0" borderId="1" xfId="2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left" vertical="center" wrapText="1"/>
    </xf>
    <xf numFmtId="14" fontId="1" fillId="0" borderId="0" xfId="0" applyNumberFormat="1" applyFont="1" applyFill="1" applyAlignment="1" applyProtection="1">
      <alignment horizontal="left" vertical="center"/>
    </xf>
    <xf numFmtId="0" fontId="1" fillId="0" borderId="1" xfId="0" quotePrefix="1" applyFont="1" applyFill="1" applyBorder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14" fontId="1" fillId="0" borderId="1" xfId="2" applyNumberFormat="1" applyFill="1" applyBorder="1" applyAlignment="1" applyProtection="1">
      <alignment horizontal="center" vertical="center" wrapText="1"/>
    </xf>
    <xf numFmtId="14" fontId="0" fillId="0" borderId="0" xfId="0" applyNumberFormat="1" applyFill="1" applyAlignment="1" applyProtection="1">
      <alignment horizontal="center" vertical="center" wrapText="1"/>
    </xf>
    <xf numFmtId="0" fontId="1" fillId="0" borderId="1" xfId="0" quotePrefix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 wrapText="1"/>
    </xf>
    <xf numFmtId="0" fontId="0" fillId="0" borderId="2" xfId="0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horizontal="left" vertical="center" wrapText="1"/>
    </xf>
    <xf numFmtId="0" fontId="1" fillId="0" borderId="0" xfId="0" applyFont="1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5" fillId="0" borderId="1" xfId="2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14" fontId="5" fillId="0" borderId="1" xfId="2" applyNumberFormat="1" applyFont="1" applyFill="1" applyBorder="1" applyAlignment="1" applyProtection="1">
      <alignment horizontal="center" vertical="center" wrapText="1"/>
    </xf>
    <xf numFmtId="14" fontId="1" fillId="0" borderId="0" xfId="2" applyNumberFormat="1" applyFill="1" applyBorder="1" applyAlignment="1" applyProtection="1">
      <alignment horizontal="center" vertical="center" wrapText="1"/>
    </xf>
    <xf numFmtId="0" fontId="1" fillId="0" borderId="0" xfId="2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1" fillId="0" borderId="0" xfId="0" quotePrefix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vertical="top"/>
    </xf>
    <xf numFmtId="0" fontId="6" fillId="0" borderId="0" xfId="2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left" vertical="center" wrapText="1"/>
    </xf>
    <xf numFmtId="14" fontId="7" fillId="0" borderId="0" xfId="0" applyNumberFormat="1" applyFont="1" applyFill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left" vertical="center" wrapText="1"/>
    </xf>
    <xf numFmtId="14" fontId="7" fillId="0" borderId="0" xfId="0" applyNumberFormat="1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Protection="1"/>
    <xf numFmtId="0" fontId="7" fillId="0" borderId="0" xfId="0" applyFont="1" applyFill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top"/>
    </xf>
    <xf numFmtId="0" fontId="1" fillId="0" borderId="0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center" vertical="top"/>
    </xf>
    <xf numFmtId="0" fontId="1" fillId="0" borderId="2" xfId="0" applyFont="1" applyFill="1" applyBorder="1" applyAlignment="1" applyProtection="1">
      <alignment horizontal="center" vertical="top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 wrapText="1"/>
    </xf>
    <xf numFmtId="0" fontId="0" fillId="3" borderId="6" xfId="0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</cellXfs>
  <cellStyles count="4">
    <cellStyle name="Звичайни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9"/>
  <sheetViews>
    <sheetView zoomScale="85" zoomScaleNormal="85" workbookViewId="0">
      <pane ySplit="6" topLeftCell="A7" activePane="bottomLeft" state="frozen"/>
      <selection pane="bottomLeft" activeCell="X7" sqref="X7"/>
    </sheetView>
  </sheetViews>
  <sheetFormatPr defaultColWidth="9.140625" defaultRowHeight="15" x14ac:dyDescent="0.25"/>
  <cols>
    <col min="1" max="1" width="5" style="3" customWidth="1"/>
    <col min="2" max="2" width="6" style="5" customWidth="1"/>
    <col min="3" max="3" width="35.5703125" style="1" customWidth="1"/>
    <col min="4" max="4" width="10.85546875" style="7" customWidth="1"/>
    <col min="5" max="5" width="30" style="1" customWidth="1"/>
    <col min="6" max="7" width="4.42578125" style="5" customWidth="1"/>
    <col min="8" max="8" width="32.5703125" style="1" customWidth="1"/>
    <col min="9" max="21" width="5.42578125" style="5" customWidth="1"/>
    <col min="22" max="22" width="10.28515625" style="5" bestFit="1" customWidth="1"/>
    <col min="23" max="23" width="10.28515625" style="5" customWidth="1"/>
    <col min="24" max="24" width="9.140625" style="5"/>
    <col min="25" max="16384" width="9.140625" style="3"/>
  </cols>
  <sheetData>
    <row r="1" spans="1:24" ht="31.5" x14ac:dyDescent="0.25">
      <c r="A1" s="53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24" x14ac:dyDescent="0.25">
      <c r="A2" s="54" t="s">
        <v>43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</row>
    <row r="3" spans="1:24" ht="18.75" x14ac:dyDescent="0.25">
      <c r="A3" s="55" t="s">
        <v>12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4" x14ac:dyDescent="0.25">
      <c r="A4" s="56" t="s">
        <v>44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</row>
    <row r="5" spans="1:24" ht="15" customHeight="1" x14ac:dyDescent="0.25">
      <c r="A5" s="51" t="s">
        <v>7</v>
      </c>
      <c r="B5" s="51" t="s">
        <v>1</v>
      </c>
      <c r="C5" s="51" t="s">
        <v>2</v>
      </c>
      <c r="D5" s="51" t="s">
        <v>3</v>
      </c>
      <c r="E5" s="51" t="s">
        <v>4</v>
      </c>
      <c r="F5" s="51" t="s">
        <v>0</v>
      </c>
      <c r="G5" s="51" t="s">
        <v>5</v>
      </c>
      <c r="H5" s="51" t="s">
        <v>6</v>
      </c>
      <c r="I5" s="57" t="s">
        <v>8</v>
      </c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9" t="s">
        <v>9</v>
      </c>
      <c r="W5" s="51" t="s">
        <v>286</v>
      </c>
      <c r="X5" s="51" t="s">
        <v>10</v>
      </c>
    </row>
    <row r="6" spans="1:24" x14ac:dyDescent="0.25">
      <c r="A6" s="52"/>
      <c r="B6" s="52"/>
      <c r="C6" s="52"/>
      <c r="D6" s="52"/>
      <c r="E6" s="52"/>
      <c r="F6" s="52"/>
      <c r="G6" s="52"/>
      <c r="H6" s="52"/>
      <c r="I6" s="47" t="s">
        <v>215</v>
      </c>
      <c r="J6" s="47" t="s">
        <v>216</v>
      </c>
      <c r="K6" s="47" t="s">
        <v>217</v>
      </c>
      <c r="L6" s="47" t="s">
        <v>218</v>
      </c>
      <c r="M6" s="47" t="s">
        <v>219</v>
      </c>
      <c r="N6" s="47" t="s">
        <v>220</v>
      </c>
      <c r="O6" s="47" t="s">
        <v>224</v>
      </c>
      <c r="P6" s="47" t="s">
        <v>225</v>
      </c>
      <c r="Q6" s="48">
        <v>4</v>
      </c>
      <c r="R6" s="47" t="s">
        <v>226</v>
      </c>
      <c r="S6" s="47" t="s">
        <v>227</v>
      </c>
      <c r="T6" s="47" t="s">
        <v>228</v>
      </c>
      <c r="U6" s="47" t="s">
        <v>229</v>
      </c>
      <c r="V6" s="60"/>
      <c r="W6" s="52"/>
      <c r="X6" s="52"/>
    </row>
    <row r="7" spans="1:24" ht="21.75" customHeight="1" x14ac:dyDescent="0.25">
      <c r="A7" s="2">
        <v>1</v>
      </c>
      <c r="B7" s="14" t="s">
        <v>209</v>
      </c>
      <c r="C7" s="4" t="s">
        <v>49</v>
      </c>
      <c r="D7" s="12" t="s">
        <v>50</v>
      </c>
      <c r="E7" s="23" t="s">
        <v>47</v>
      </c>
      <c r="F7" s="4">
        <v>11</v>
      </c>
      <c r="G7" s="4">
        <v>1</v>
      </c>
      <c r="H7" s="4" t="s">
        <v>48</v>
      </c>
      <c r="I7" s="6">
        <v>5</v>
      </c>
      <c r="J7" s="6">
        <v>0</v>
      </c>
      <c r="K7" s="6">
        <v>1</v>
      </c>
      <c r="L7" s="6">
        <v>2</v>
      </c>
      <c r="M7" s="6">
        <v>0</v>
      </c>
      <c r="N7" s="6">
        <v>0.5</v>
      </c>
      <c r="O7" s="6">
        <v>0.5</v>
      </c>
      <c r="P7" s="6">
        <v>1</v>
      </c>
      <c r="Q7" s="6">
        <v>5</v>
      </c>
      <c r="R7" s="6">
        <v>8</v>
      </c>
      <c r="S7" s="6">
        <v>2</v>
      </c>
      <c r="T7" s="6">
        <v>4</v>
      </c>
      <c r="U7" s="6">
        <v>6</v>
      </c>
      <c r="V7" s="10">
        <f>SUM(I7:U7)</f>
        <v>35</v>
      </c>
      <c r="W7" s="10"/>
      <c r="X7" s="2" t="s">
        <v>287</v>
      </c>
    </row>
    <row r="8" spans="1:24" ht="21.75" customHeight="1" x14ac:dyDescent="0.25">
      <c r="A8" s="2">
        <v>2</v>
      </c>
      <c r="B8" s="14" t="s">
        <v>208</v>
      </c>
      <c r="C8" s="4" t="s">
        <v>45</v>
      </c>
      <c r="D8" s="12" t="s">
        <v>46</v>
      </c>
      <c r="E8" s="23" t="s">
        <v>47</v>
      </c>
      <c r="F8" s="4">
        <v>11</v>
      </c>
      <c r="G8" s="4">
        <v>2</v>
      </c>
      <c r="H8" s="4" t="s">
        <v>48</v>
      </c>
      <c r="I8" s="6">
        <v>3</v>
      </c>
      <c r="J8" s="6">
        <v>0</v>
      </c>
      <c r="K8" s="6">
        <v>0</v>
      </c>
      <c r="L8" s="6">
        <v>1</v>
      </c>
      <c r="M8" s="6">
        <v>0</v>
      </c>
      <c r="N8" s="6">
        <v>0.5</v>
      </c>
      <c r="O8" s="6">
        <v>0.5</v>
      </c>
      <c r="P8" s="6">
        <v>0.5</v>
      </c>
      <c r="Q8" s="6">
        <v>1</v>
      </c>
      <c r="R8" s="6">
        <v>7</v>
      </c>
      <c r="S8" s="6">
        <v>2</v>
      </c>
      <c r="T8" s="6">
        <v>8</v>
      </c>
      <c r="U8" s="6">
        <v>2</v>
      </c>
      <c r="V8" s="10">
        <f>SUM(I8:U8)</f>
        <v>25.5</v>
      </c>
      <c r="W8" s="10"/>
      <c r="X8" s="2"/>
    </row>
    <row r="9" spans="1:24" s="5" customFormat="1" ht="18.75" customHeight="1" x14ac:dyDescent="0.25">
      <c r="A9" s="30"/>
      <c r="B9" s="29"/>
      <c r="C9" s="26"/>
      <c r="D9" s="25"/>
      <c r="E9" s="33"/>
      <c r="F9" s="26"/>
      <c r="G9" s="26"/>
      <c r="H9" s="26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8"/>
      <c r="W9" s="28"/>
      <c r="X9" s="15"/>
    </row>
    <row r="10" spans="1:24" s="16" customFormat="1" ht="15.75" x14ac:dyDescent="0.25">
      <c r="A10" s="34" t="s">
        <v>14</v>
      </c>
      <c r="B10" s="34"/>
      <c r="C10" s="35"/>
      <c r="D10" s="36"/>
      <c r="E10" s="35"/>
      <c r="H10" s="17"/>
    </row>
    <row r="11" spans="1:24" s="16" customFormat="1" ht="15.75" x14ac:dyDescent="0.25">
      <c r="A11" s="34"/>
      <c r="B11" s="37"/>
      <c r="C11" s="38"/>
      <c r="D11" s="39" t="s">
        <v>199</v>
      </c>
      <c r="E11" s="35"/>
      <c r="H11" s="17"/>
    </row>
    <row r="12" spans="1:24" s="16" customFormat="1" ht="15.75" x14ac:dyDescent="0.25">
      <c r="A12" s="34"/>
      <c r="B12" s="40"/>
      <c r="C12" s="41"/>
      <c r="D12" s="39"/>
      <c r="E12" s="35"/>
      <c r="H12" s="17"/>
    </row>
    <row r="13" spans="1:24" s="16" customFormat="1" ht="15.75" x14ac:dyDescent="0.25">
      <c r="A13" s="34" t="s">
        <v>13</v>
      </c>
      <c r="B13" s="34"/>
      <c r="C13" s="34"/>
      <c r="D13" s="34"/>
      <c r="E13" s="34"/>
    </row>
    <row r="14" spans="1:24" s="5" customFormat="1" ht="15.75" x14ac:dyDescent="0.25">
      <c r="A14" s="42"/>
      <c r="B14" s="34"/>
      <c r="C14" s="40"/>
      <c r="D14" s="41"/>
      <c r="E14" s="39"/>
      <c r="F14" s="17"/>
      <c r="H14" s="1"/>
    </row>
    <row r="15" spans="1:24" s="5" customFormat="1" ht="15.75" x14ac:dyDescent="0.25">
      <c r="A15" s="42"/>
      <c r="B15" s="34" t="s">
        <v>13</v>
      </c>
      <c r="C15" s="34"/>
      <c r="D15" s="34"/>
      <c r="E15" s="34"/>
      <c r="F15" s="16"/>
      <c r="H15" s="1"/>
    </row>
    <row r="16" spans="1:24" ht="15.75" x14ac:dyDescent="0.25">
      <c r="A16" s="43"/>
      <c r="B16" s="34"/>
      <c r="C16" s="37"/>
      <c r="D16" s="34" t="s">
        <v>145</v>
      </c>
      <c r="E16" s="43"/>
      <c r="F16" s="20"/>
    </row>
    <row r="17" spans="1:6" ht="15.75" x14ac:dyDescent="0.25">
      <c r="A17" s="43"/>
      <c r="B17" s="34"/>
      <c r="C17" s="37"/>
      <c r="D17" s="34" t="s">
        <v>139</v>
      </c>
      <c r="E17" s="43"/>
      <c r="F17" s="20"/>
    </row>
    <row r="18" spans="1:6" ht="15.75" x14ac:dyDescent="0.25">
      <c r="A18" s="43"/>
      <c r="B18" s="34"/>
      <c r="C18" s="37"/>
      <c r="D18" s="34" t="s">
        <v>200</v>
      </c>
      <c r="E18" s="43"/>
      <c r="F18" s="16"/>
    </row>
    <row r="19" spans="1:6" ht="15.75" x14ac:dyDescent="0.25">
      <c r="A19" s="43"/>
      <c r="B19" s="42"/>
      <c r="C19" s="44"/>
      <c r="D19" s="36"/>
      <c r="E19" s="44"/>
    </row>
  </sheetData>
  <sortState ref="A7:V8">
    <sortCondition descending="1" ref="V7:V8"/>
  </sortState>
  <mergeCells count="16">
    <mergeCell ref="A5:A6"/>
    <mergeCell ref="A1:X1"/>
    <mergeCell ref="A2:X2"/>
    <mergeCell ref="A3:X3"/>
    <mergeCell ref="A4:X4"/>
    <mergeCell ref="X5:X6"/>
    <mergeCell ref="I5:U5"/>
    <mergeCell ref="C5:C6"/>
    <mergeCell ref="D5:D6"/>
    <mergeCell ref="E5:E6"/>
    <mergeCell ref="F5:F6"/>
    <mergeCell ref="G5:G6"/>
    <mergeCell ref="H5:H6"/>
    <mergeCell ref="B5:B6"/>
    <mergeCell ref="V5:V6"/>
    <mergeCell ref="W5:W6"/>
  </mergeCells>
  <printOptions horizontalCentered="1"/>
  <pageMargins left="0.27559055118110237" right="0.31496062992125984" top="0.35433070866141736" bottom="0.31496062992125984" header="0.35433070866141736" footer="0.31496062992125984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="85" zoomScaleNormal="85" workbookViewId="0">
      <selection activeCell="T8" sqref="T8"/>
    </sheetView>
  </sheetViews>
  <sheetFormatPr defaultColWidth="9.140625" defaultRowHeight="15" x14ac:dyDescent="0.25"/>
  <cols>
    <col min="1" max="1" width="5" style="5" customWidth="1"/>
    <col min="2" max="2" width="6" style="5" customWidth="1"/>
    <col min="3" max="3" width="29" style="1" customWidth="1"/>
    <col min="4" max="4" width="10.85546875" style="13" customWidth="1"/>
    <col min="5" max="5" width="37" style="1" customWidth="1"/>
    <col min="6" max="6" width="8.5703125" style="5" customWidth="1"/>
    <col min="7" max="7" width="7.140625" style="5" customWidth="1"/>
    <col min="8" max="8" width="25.28515625" style="1" customWidth="1"/>
    <col min="9" max="12" width="5.42578125" style="5" customWidth="1"/>
    <col min="13" max="13" width="8.28515625" style="5" customWidth="1"/>
    <col min="14" max="17" width="5.42578125" style="5" customWidth="1"/>
    <col min="18" max="18" width="10.28515625" style="5" bestFit="1" customWidth="1"/>
    <col min="19" max="19" width="10.28515625" style="5" customWidth="1"/>
    <col min="20" max="16384" width="9.140625" style="5"/>
  </cols>
  <sheetData>
    <row r="1" spans="1:20" ht="31.5" x14ac:dyDescent="0.25">
      <c r="A1" s="61" t="s">
        <v>33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0" x14ac:dyDescent="0.25">
      <c r="A2" s="62" t="s">
        <v>43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ht="18.75" x14ac:dyDescent="0.25">
      <c r="A3" s="63" t="s">
        <v>11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0" x14ac:dyDescent="0.25">
      <c r="A4" s="64" t="s">
        <v>44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</row>
    <row r="5" spans="1:20" ht="15" customHeight="1" x14ac:dyDescent="0.25">
      <c r="A5" s="51" t="s">
        <v>7</v>
      </c>
      <c r="B5" s="51" t="s">
        <v>1</v>
      </c>
      <c r="C5" s="51" t="s">
        <v>2</v>
      </c>
      <c r="D5" s="51" t="s">
        <v>3</v>
      </c>
      <c r="E5" s="51" t="s">
        <v>4</v>
      </c>
      <c r="F5" s="51" t="s">
        <v>0</v>
      </c>
      <c r="G5" s="51" t="s">
        <v>5</v>
      </c>
      <c r="H5" s="51" t="s">
        <v>6</v>
      </c>
      <c r="I5" s="57" t="s">
        <v>8</v>
      </c>
      <c r="J5" s="58"/>
      <c r="K5" s="58"/>
      <c r="L5" s="58"/>
      <c r="M5" s="58"/>
      <c r="N5" s="58"/>
      <c r="O5" s="58"/>
      <c r="P5" s="58"/>
      <c r="Q5" s="58"/>
      <c r="R5" s="59" t="s">
        <v>9</v>
      </c>
      <c r="S5" s="51" t="s">
        <v>286</v>
      </c>
      <c r="T5" s="51" t="s">
        <v>10</v>
      </c>
    </row>
    <row r="6" spans="1:20" x14ac:dyDescent="0.25">
      <c r="A6" s="52"/>
      <c r="B6" s="52"/>
      <c r="C6" s="52"/>
      <c r="D6" s="52"/>
      <c r="E6" s="52"/>
      <c r="F6" s="52"/>
      <c r="G6" s="52"/>
      <c r="H6" s="52"/>
      <c r="I6" s="47" t="s">
        <v>215</v>
      </c>
      <c r="J6" s="47" t="s">
        <v>285</v>
      </c>
      <c r="K6" s="47" t="s">
        <v>219</v>
      </c>
      <c r="L6" s="47" t="s">
        <v>220</v>
      </c>
      <c r="M6" s="47" t="s">
        <v>224</v>
      </c>
      <c r="N6" s="47" t="s">
        <v>225</v>
      </c>
      <c r="O6" s="47" t="s">
        <v>221</v>
      </c>
      <c r="P6" s="47" t="s">
        <v>222</v>
      </c>
      <c r="Q6" s="47" t="s">
        <v>223</v>
      </c>
      <c r="R6" s="60"/>
      <c r="S6" s="52"/>
      <c r="T6" s="52"/>
    </row>
    <row r="7" spans="1:20" ht="34.5" customHeight="1" x14ac:dyDescent="0.25">
      <c r="A7" s="2">
        <v>1</v>
      </c>
      <c r="B7" s="9" t="s">
        <v>207</v>
      </c>
      <c r="C7" s="22" t="s">
        <v>57</v>
      </c>
      <c r="D7" s="24" t="s">
        <v>58</v>
      </c>
      <c r="E7" s="22" t="s">
        <v>24</v>
      </c>
      <c r="F7" s="22">
        <v>10</v>
      </c>
      <c r="G7" s="22">
        <v>1</v>
      </c>
      <c r="H7" s="22" t="s">
        <v>59</v>
      </c>
      <c r="I7" s="6">
        <v>10</v>
      </c>
      <c r="J7" s="6">
        <v>5</v>
      </c>
      <c r="K7" s="6">
        <v>3</v>
      </c>
      <c r="L7" s="6">
        <v>8</v>
      </c>
      <c r="M7" s="6">
        <v>7</v>
      </c>
      <c r="N7" s="6">
        <v>5</v>
      </c>
      <c r="O7" s="6">
        <v>22</v>
      </c>
      <c r="P7" s="6">
        <v>9</v>
      </c>
      <c r="Q7" s="6">
        <v>9</v>
      </c>
      <c r="R7" s="10">
        <f>SUM(I7:Q7)</f>
        <v>78</v>
      </c>
      <c r="S7" s="10"/>
      <c r="T7" s="2" t="s">
        <v>288</v>
      </c>
    </row>
    <row r="8" spans="1:20" ht="34.5" customHeight="1" x14ac:dyDescent="0.25">
      <c r="A8" s="2">
        <v>2</v>
      </c>
      <c r="B8" s="9" t="s">
        <v>206</v>
      </c>
      <c r="C8" s="22" t="s">
        <v>62</v>
      </c>
      <c r="D8" s="24" t="s">
        <v>63</v>
      </c>
      <c r="E8" s="22" t="s">
        <v>20</v>
      </c>
      <c r="F8" s="22">
        <v>10</v>
      </c>
      <c r="G8" s="22">
        <v>1</v>
      </c>
      <c r="H8" s="22" t="s">
        <v>64</v>
      </c>
      <c r="I8" s="6">
        <v>5</v>
      </c>
      <c r="J8" s="6">
        <v>4</v>
      </c>
      <c r="K8" s="6">
        <v>2</v>
      </c>
      <c r="L8" s="6">
        <v>2</v>
      </c>
      <c r="M8" s="6">
        <v>0</v>
      </c>
      <c r="N8" s="6">
        <v>0</v>
      </c>
      <c r="O8" s="6">
        <v>2</v>
      </c>
      <c r="P8" s="6">
        <v>4</v>
      </c>
      <c r="Q8" s="6">
        <v>10</v>
      </c>
      <c r="R8" s="10">
        <f>SUM(I8:Q8)</f>
        <v>29</v>
      </c>
      <c r="S8" s="10">
        <v>30.5</v>
      </c>
      <c r="T8" s="2" t="s">
        <v>287</v>
      </c>
    </row>
    <row r="9" spans="1:20" ht="34.5" customHeight="1" x14ac:dyDescent="0.25">
      <c r="A9" s="2">
        <v>3</v>
      </c>
      <c r="B9" s="9" t="s">
        <v>203</v>
      </c>
      <c r="C9" s="22" t="s">
        <v>60</v>
      </c>
      <c r="D9" s="24" t="s">
        <v>61</v>
      </c>
      <c r="E9" s="22" t="s">
        <v>47</v>
      </c>
      <c r="F9" s="22">
        <v>10</v>
      </c>
      <c r="G9" s="22">
        <v>1</v>
      </c>
      <c r="H9" s="22" t="s">
        <v>48</v>
      </c>
      <c r="I9" s="6">
        <v>6</v>
      </c>
      <c r="J9" s="6">
        <v>2</v>
      </c>
      <c r="K9" s="6">
        <v>3</v>
      </c>
      <c r="L9" s="6">
        <v>1</v>
      </c>
      <c r="M9" s="6">
        <v>1</v>
      </c>
      <c r="N9" s="6">
        <v>1</v>
      </c>
      <c r="O9" s="6">
        <v>4</v>
      </c>
      <c r="P9" s="6">
        <v>0</v>
      </c>
      <c r="Q9" s="6">
        <v>8</v>
      </c>
      <c r="R9" s="10">
        <f>SUM(I9:Q9)</f>
        <v>26</v>
      </c>
      <c r="S9" s="10"/>
      <c r="T9" s="2"/>
    </row>
    <row r="10" spans="1:20" ht="34.5" customHeight="1" x14ac:dyDescent="0.25">
      <c r="A10" s="2">
        <v>4</v>
      </c>
      <c r="B10" s="9" t="s">
        <v>205</v>
      </c>
      <c r="C10" s="22" t="s">
        <v>55</v>
      </c>
      <c r="D10" s="24" t="s">
        <v>56</v>
      </c>
      <c r="E10" s="22" t="s">
        <v>47</v>
      </c>
      <c r="F10" s="22">
        <v>10</v>
      </c>
      <c r="G10" s="22">
        <v>3</v>
      </c>
      <c r="H10" s="22" t="s">
        <v>48</v>
      </c>
      <c r="I10" s="6">
        <v>5</v>
      </c>
      <c r="J10" s="6">
        <v>4</v>
      </c>
      <c r="K10" s="6">
        <v>1</v>
      </c>
      <c r="L10" s="6">
        <v>1</v>
      </c>
      <c r="M10" s="6">
        <v>0</v>
      </c>
      <c r="N10" s="6">
        <v>1</v>
      </c>
      <c r="O10" s="6">
        <v>8</v>
      </c>
      <c r="P10" s="6">
        <v>0</v>
      </c>
      <c r="Q10" s="6">
        <v>0</v>
      </c>
      <c r="R10" s="10">
        <f>SUM(I10:Q10)</f>
        <v>20</v>
      </c>
      <c r="S10" s="10"/>
      <c r="T10" s="2"/>
    </row>
    <row r="11" spans="1:20" ht="34.5" customHeight="1" x14ac:dyDescent="0.25">
      <c r="A11" s="2">
        <v>5</v>
      </c>
      <c r="B11" s="9" t="s">
        <v>204</v>
      </c>
      <c r="C11" s="22" t="s">
        <v>51</v>
      </c>
      <c r="D11" s="24" t="s">
        <v>52</v>
      </c>
      <c r="E11" s="22" t="s">
        <v>53</v>
      </c>
      <c r="F11" s="22">
        <v>10</v>
      </c>
      <c r="G11" s="22">
        <v>3</v>
      </c>
      <c r="H11" s="22" t="s">
        <v>54</v>
      </c>
      <c r="I11" s="6">
        <v>4</v>
      </c>
      <c r="J11" s="6">
        <v>2</v>
      </c>
      <c r="K11" s="6">
        <v>0</v>
      </c>
      <c r="L11" s="6">
        <v>0.5</v>
      </c>
      <c r="M11" s="6">
        <v>0</v>
      </c>
      <c r="N11" s="6">
        <v>0</v>
      </c>
      <c r="O11" s="6">
        <v>0</v>
      </c>
      <c r="P11" s="6">
        <v>1</v>
      </c>
      <c r="Q11" s="6">
        <v>6</v>
      </c>
      <c r="R11" s="10">
        <f>SUM(I11:Q11)</f>
        <v>13.5</v>
      </c>
      <c r="S11" s="10"/>
      <c r="T11" s="2"/>
    </row>
    <row r="12" spans="1:20" ht="18.75" customHeight="1" x14ac:dyDescent="0.25">
      <c r="A12" s="30"/>
      <c r="B12" s="29"/>
      <c r="C12" s="26"/>
      <c r="D12" s="25"/>
      <c r="E12" s="33"/>
      <c r="F12" s="26"/>
      <c r="G12" s="26"/>
      <c r="H12" s="26"/>
      <c r="I12" s="27"/>
      <c r="J12" s="27"/>
      <c r="K12" s="27"/>
      <c r="L12" s="27"/>
      <c r="M12" s="27"/>
      <c r="N12" s="27"/>
      <c r="O12" s="27"/>
      <c r="P12" s="27"/>
      <c r="Q12" s="27"/>
      <c r="R12" s="28"/>
      <c r="S12" s="28"/>
      <c r="T12" s="15"/>
    </row>
    <row r="13" spans="1:20" s="16" customFormat="1" ht="15.75" x14ac:dyDescent="0.25">
      <c r="A13" s="16" t="s">
        <v>14</v>
      </c>
      <c r="B13" s="34"/>
      <c r="C13" s="35"/>
      <c r="D13" s="36"/>
      <c r="E13" s="35"/>
      <c r="H13" s="17"/>
    </row>
    <row r="14" spans="1:20" s="16" customFormat="1" ht="15.75" x14ac:dyDescent="0.25">
      <c r="B14" s="37"/>
      <c r="C14" s="38"/>
      <c r="D14" s="39" t="s">
        <v>199</v>
      </c>
      <c r="E14" s="35"/>
      <c r="H14" s="17"/>
    </row>
    <row r="15" spans="1:20" s="16" customFormat="1" ht="15.75" x14ac:dyDescent="0.25">
      <c r="B15" s="40"/>
      <c r="C15" s="41"/>
      <c r="D15" s="39"/>
      <c r="E15" s="35"/>
      <c r="H15" s="17"/>
    </row>
    <row r="16" spans="1:20" s="16" customFormat="1" ht="15.75" x14ac:dyDescent="0.25">
      <c r="A16" s="16" t="s">
        <v>13</v>
      </c>
      <c r="B16" s="34"/>
      <c r="C16" s="34"/>
      <c r="D16" s="34"/>
      <c r="E16" s="34"/>
    </row>
    <row r="17" spans="2:17" s="16" customFormat="1" ht="15.75" x14ac:dyDescent="0.25">
      <c r="B17" s="37"/>
      <c r="C17" s="37"/>
      <c r="D17" s="34" t="s">
        <v>145</v>
      </c>
      <c r="E17" s="34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2:17" s="16" customFormat="1" ht="15.75" x14ac:dyDescent="0.25">
      <c r="B18" s="37"/>
      <c r="C18" s="37"/>
      <c r="D18" s="34" t="s">
        <v>139</v>
      </c>
      <c r="E18" s="34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2:17" s="16" customFormat="1" ht="15.75" x14ac:dyDescent="0.25">
      <c r="B19" s="37"/>
      <c r="C19" s="37"/>
      <c r="D19" s="34" t="s">
        <v>200</v>
      </c>
      <c r="E19" s="34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</sheetData>
  <sortState ref="A7:R11">
    <sortCondition descending="1" ref="R7:R11"/>
  </sortState>
  <mergeCells count="16">
    <mergeCell ref="R5:R6"/>
    <mergeCell ref="T5:T6"/>
    <mergeCell ref="A1:T1"/>
    <mergeCell ref="A2:T2"/>
    <mergeCell ref="A3:T3"/>
    <mergeCell ref="A4:T4"/>
    <mergeCell ref="I5:Q5"/>
    <mergeCell ref="A5:A6"/>
    <mergeCell ref="B5:B6"/>
    <mergeCell ref="C5:C6"/>
    <mergeCell ref="D5:D6"/>
    <mergeCell ref="E5:E6"/>
    <mergeCell ref="F5:F6"/>
    <mergeCell ref="G5:G6"/>
    <mergeCell ref="H5:H6"/>
    <mergeCell ref="S5:S6"/>
  </mergeCells>
  <pageMargins left="0.7" right="0.7" top="0.75" bottom="0.75" header="0.3" footer="0.3"/>
  <pageSetup paperSize="9" scale="63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tabSelected="1" topLeftCell="A22" zoomScale="80" zoomScaleNormal="80" workbookViewId="0">
      <selection activeCell="S31" sqref="S31"/>
    </sheetView>
  </sheetViews>
  <sheetFormatPr defaultColWidth="9.140625" defaultRowHeight="15" x14ac:dyDescent="0.25"/>
  <cols>
    <col min="1" max="1" width="5" style="5" customWidth="1"/>
    <col min="2" max="2" width="6" style="5" customWidth="1"/>
    <col min="3" max="3" width="31.7109375" style="1" customWidth="1"/>
    <col min="4" max="4" width="12.42578125" style="13" customWidth="1"/>
    <col min="5" max="5" width="39.140625" style="1" customWidth="1"/>
    <col min="6" max="7" width="4.42578125" style="5" customWidth="1"/>
    <col min="8" max="8" width="35.28515625" style="1" customWidth="1"/>
    <col min="9" max="17" width="6.5703125" style="5" customWidth="1"/>
    <col min="18" max="18" width="10.28515625" style="5" bestFit="1" customWidth="1"/>
    <col min="19" max="19" width="10.28515625" style="5" customWidth="1"/>
    <col min="20" max="16384" width="9.140625" style="5"/>
  </cols>
  <sheetData>
    <row r="1" spans="1:20" ht="31.5" x14ac:dyDescent="0.25">
      <c r="A1" s="61" t="s">
        <v>33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0" x14ac:dyDescent="0.25">
      <c r="A2" s="62" t="s">
        <v>43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ht="18.75" x14ac:dyDescent="0.25">
      <c r="A3" s="63" t="s">
        <v>34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0" x14ac:dyDescent="0.25">
      <c r="A4" s="64" t="s">
        <v>44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</row>
    <row r="5" spans="1:20" ht="15" customHeight="1" x14ac:dyDescent="0.25">
      <c r="A5" s="65" t="s">
        <v>7</v>
      </c>
      <c r="B5" s="65" t="s">
        <v>1</v>
      </c>
      <c r="C5" s="65" t="s">
        <v>2</v>
      </c>
      <c r="D5" s="65" t="s">
        <v>3</v>
      </c>
      <c r="E5" s="65" t="s">
        <v>4</v>
      </c>
      <c r="F5" s="65" t="s">
        <v>0</v>
      </c>
      <c r="G5" s="65" t="s">
        <v>5</v>
      </c>
      <c r="H5" s="65" t="s">
        <v>6</v>
      </c>
      <c r="I5" s="67" t="s">
        <v>8</v>
      </c>
      <c r="J5" s="68"/>
      <c r="K5" s="68"/>
      <c r="L5" s="68"/>
      <c r="M5" s="68"/>
      <c r="N5" s="68"/>
      <c r="O5" s="68"/>
      <c r="P5" s="68"/>
      <c r="Q5" s="68"/>
      <c r="R5" s="65" t="s">
        <v>9</v>
      </c>
      <c r="S5" s="65" t="s">
        <v>286</v>
      </c>
      <c r="T5" s="65" t="s">
        <v>10</v>
      </c>
    </row>
    <row r="6" spans="1:20" x14ac:dyDescent="0.25">
      <c r="A6" s="66"/>
      <c r="B6" s="66"/>
      <c r="C6" s="66"/>
      <c r="D6" s="66"/>
      <c r="E6" s="66"/>
      <c r="F6" s="66"/>
      <c r="G6" s="66"/>
      <c r="H6" s="66"/>
      <c r="I6" s="45" t="s">
        <v>215</v>
      </c>
      <c r="J6" s="46" t="s">
        <v>216</v>
      </c>
      <c r="K6" s="46" t="s">
        <v>217</v>
      </c>
      <c r="L6" s="46" t="s">
        <v>218</v>
      </c>
      <c r="M6" s="46" t="s">
        <v>219</v>
      </c>
      <c r="N6" s="46" t="s">
        <v>220</v>
      </c>
      <c r="O6" s="46" t="s">
        <v>221</v>
      </c>
      <c r="P6" s="46" t="s">
        <v>222</v>
      </c>
      <c r="Q6" s="46" t="s">
        <v>223</v>
      </c>
      <c r="R6" s="66"/>
      <c r="S6" s="66"/>
      <c r="T6" s="66"/>
    </row>
    <row r="7" spans="1:20" ht="25.5" customHeight="1" x14ac:dyDescent="0.25">
      <c r="A7" s="11">
        <v>1</v>
      </c>
      <c r="B7" s="9" t="s">
        <v>264</v>
      </c>
      <c r="C7" s="4" t="s">
        <v>70</v>
      </c>
      <c r="D7" s="12" t="s">
        <v>71</v>
      </c>
      <c r="E7" s="23" t="s">
        <v>37</v>
      </c>
      <c r="F7" s="4">
        <v>9</v>
      </c>
      <c r="G7" s="4">
        <v>3</v>
      </c>
      <c r="H7" s="4" t="s">
        <v>72</v>
      </c>
      <c r="I7" s="6">
        <v>10</v>
      </c>
      <c r="J7" s="6">
        <v>2</v>
      </c>
      <c r="K7" s="6">
        <v>2</v>
      </c>
      <c r="L7" s="6">
        <v>2</v>
      </c>
      <c r="M7" s="6">
        <v>10</v>
      </c>
      <c r="N7" s="6">
        <v>15</v>
      </c>
      <c r="O7" s="6">
        <v>2</v>
      </c>
      <c r="P7" s="6">
        <v>7.5</v>
      </c>
      <c r="Q7" s="6">
        <v>10.5</v>
      </c>
      <c r="R7" s="10">
        <f t="shared" ref="R7:R38" si="0">SUM(I7:Q7)</f>
        <v>61</v>
      </c>
      <c r="S7" s="10"/>
      <c r="T7" s="2" t="s">
        <v>288</v>
      </c>
    </row>
    <row r="8" spans="1:20" ht="25.5" customHeight="1" x14ac:dyDescent="0.25">
      <c r="A8" s="11">
        <v>2</v>
      </c>
      <c r="B8" s="9" t="s">
        <v>275</v>
      </c>
      <c r="C8" s="4" t="s">
        <v>169</v>
      </c>
      <c r="D8" s="12" t="s">
        <v>170</v>
      </c>
      <c r="E8" s="23" t="s">
        <v>28</v>
      </c>
      <c r="F8" s="4">
        <v>9</v>
      </c>
      <c r="G8" s="4">
        <v>1</v>
      </c>
      <c r="H8" s="4" t="s">
        <v>171</v>
      </c>
      <c r="I8" s="6">
        <v>10</v>
      </c>
      <c r="J8" s="6">
        <v>2</v>
      </c>
      <c r="K8" s="6">
        <v>2</v>
      </c>
      <c r="L8" s="6">
        <v>2</v>
      </c>
      <c r="M8" s="6">
        <v>10</v>
      </c>
      <c r="N8" s="6">
        <v>15</v>
      </c>
      <c r="O8" s="6">
        <v>3</v>
      </c>
      <c r="P8" s="49">
        <v>7.5</v>
      </c>
      <c r="Q8" s="6">
        <v>9</v>
      </c>
      <c r="R8" s="10">
        <f t="shared" si="0"/>
        <v>60.5</v>
      </c>
      <c r="S8" s="2"/>
      <c r="T8" s="2" t="s">
        <v>288</v>
      </c>
    </row>
    <row r="9" spans="1:20" ht="25.5" customHeight="1" x14ac:dyDescent="0.25">
      <c r="A9" s="11">
        <v>3</v>
      </c>
      <c r="B9" s="9" t="s">
        <v>247</v>
      </c>
      <c r="C9" s="4" t="s">
        <v>181</v>
      </c>
      <c r="D9" s="12" t="s">
        <v>182</v>
      </c>
      <c r="E9" s="23" t="s">
        <v>22</v>
      </c>
      <c r="F9" s="4">
        <v>9</v>
      </c>
      <c r="G9" s="4">
        <v>1</v>
      </c>
      <c r="H9" s="4" t="s">
        <v>183</v>
      </c>
      <c r="I9" s="6">
        <v>10</v>
      </c>
      <c r="J9" s="6">
        <v>2</v>
      </c>
      <c r="K9" s="6">
        <v>2</v>
      </c>
      <c r="L9" s="6">
        <v>2</v>
      </c>
      <c r="M9" s="6">
        <v>10</v>
      </c>
      <c r="N9" s="6">
        <v>15</v>
      </c>
      <c r="O9" s="6">
        <v>2</v>
      </c>
      <c r="P9" s="6">
        <v>7</v>
      </c>
      <c r="Q9" s="6">
        <v>9.5</v>
      </c>
      <c r="R9" s="10">
        <f t="shared" si="0"/>
        <v>59.5</v>
      </c>
      <c r="S9" s="2"/>
      <c r="T9" s="2" t="s">
        <v>288</v>
      </c>
    </row>
    <row r="10" spans="1:20" ht="25.5" customHeight="1" x14ac:dyDescent="0.25">
      <c r="A10" s="11">
        <v>4</v>
      </c>
      <c r="B10" s="9" t="s">
        <v>283</v>
      </c>
      <c r="C10" s="4" t="s">
        <v>167</v>
      </c>
      <c r="D10" s="12" t="s">
        <v>168</v>
      </c>
      <c r="E10" s="23" t="s">
        <v>17</v>
      </c>
      <c r="F10" s="4">
        <v>9</v>
      </c>
      <c r="G10" s="4">
        <v>1</v>
      </c>
      <c r="H10" s="4" t="s">
        <v>133</v>
      </c>
      <c r="I10" s="6">
        <v>8</v>
      </c>
      <c r="J10" s="6">
        <v>1.5</v>
      </c>
      <c r="K10" s="6">
        <v>2</v>
      </c>
      <c r="L10" s="6">
        <v>2</v>
      </c>
      <c r="M10" s="6">
        <v>8</v>
      </c>
      <c r="N10" s="6">
        <v>15</v>
      </c>
      <c r="O10" s="6">
        <v>2</v>
      </c>
      <c r="P10" s="6">
        <v>6</v>
      </c>
      <c r="Q10" s="6">
        <v>10</v>
      </c>
      <c r="R10" s="10">
        <f t="shared" si="0"/>
        <v>54.5</v>
      </c>
      <c r="S10" s="2"/>
      <c r="T10" s="2" t="s">
        <v>288</v>
      </c>
    </row>
    <row r="11" spans="1:20" ht="25.5" customHeight="1" x14ac:dyDescent="0.25">
      <c r="A11" s="11">
        <v>5</v>
      </c>
      <c r="B11" s="9" t="s">
        <v>260</v>
      </c>
      <c r="C11" s="4" t="s">
        <v>179</v>
      </c>
      <c r="D11" s="12" t="s">
        <v>152</v>
      </c>
      <c r="E11" s="23" t="s">
        <v>28</v>
      </c>
      <c r="F11" s="4">
        <v>9</v>
      </c>
      <c r="G11" s="4">
        <v>1</v>
      </c>
      <c r="H11" s="4" t="s">
        <v>171</v>
      </c>
      <c r="I11" s="6">
        <v>10</v>
      </c>
      <c r="J11" s="6">
        <v>2</v>
      </c>
      <c r="K11" s="6">
        <v>0.5</v>
      </c>
      <c r="L11" s="6">
        <v>1</v>
      </c>
      <c r="M11" s="6">
        <v>10</v>
      </c>
      <c r="N11" s="6">
        <v>15</v>
      </c>
      <c r="O11" s="6">
        <v>1</v>
      </c>
      <c r="P11" s="6">
        <v>7.5</v>
      </c>
      <c r="Q11" s="6">
        <v>7.5</v>
      </c>
      <c r="R11" s="10">
        <f t="shared" si="0"/>
        <v>54.5</v>
      </c>
      <c r="S11" s="2"/>
      <c r="T11" s="2" t="s">
        <v>288</v>
      </c>
    </row>
    <row r="12" spans="1:20" ht="25.5" customHeight="1" x14ac:dyDescent="0.25">
      <c r="A12" s="11">
        <v>6</v>
      </c>
      <c r="B12" s="9" t="s">
        <v>257</v>
      </c>
      <c r="C12" s="4" t="s">
        <v>188</v>
      </c>
      <c r="D12" s="12" t="s">
        <v>189</v>
      </c>
      <c r="E12" s="23" t="s">
        <v>18</v>
      </c>
      <c r="F12" s="4">
        <v>9</v>
      </c>
      <c r="G12" s="4">
        <v>1</v>
      </c>
      <c r="H12" s="4" t="s">
        <v>139</v>
      </c>
      <c r="I12" s="6">
        <v>9</v>
      </c>
      <c r="J12" s="6">
        <v>2</v>
      </c>
      <c r="K12" s="6">
        <v>0.5</v>
      </c>
      <c r="L12" s="6">
        <v>1</v>
      </c>
      <c r="M12" s="6">
        <v>8</v>
      </c>
      <c r="N12" s="6">
        <v>15</v>
      </c>
      <c r="O12" s="6">
        <v>2</v>
      </c>
      <c r="P12" s="6">
        <v>7</v>
      </c>
      <c r="Q12" s="6">
        <v>9</v>
      </c>
      <c r="R12" s="10">
        <f t="shared" si="0"/>
        <v>53.5</v>
      </c>
      <c r="S12" s="10"/>
      <c r="T12" s="2" t="s">
        <v>289</v>
      </c>
    </row>
    <row r="13" spans="1:20" ht="25.5" customHeight="1" x14ac:dyDescent="0.25">
      <c r="A13" s="11">
        <v>7</v>
      </c>
      <c r="B13" s="9" t="s">
        <v>251</v>
      </c>
      <c r="C13" s="4" t="s">
        <v>184</v>
      </c>
      <c r="D13" s="12" t="s">
        <v>185</v>
      </c>
      <c r="E13" s="23" t="s">
        <v>28</v>
      </c>
      <c r="F13" s="4">
        <v>9</v>
      </c>
      <c r="G13" s="4">
        <v>1</v>
      </c>
      <c r="H13" s="4" t="s">
        <v>171</v>
      </c>
      <c r="I13" s="6">
        <v>10</v>
      </c>
      <c r="J13" s="6">
        <v>2</v>
      </c>
      <c r="K13" s="6">
        <v>2</v>
      </c>
      <c r="L13" s="6">
        <v>2</v>
      </c>
      <c r="M13" s="6">
        <v>8</v>
      </c>
      <c r="N13" s="6">
        <v>15</v>
      </c>
      <c r="O13" s="6">
        <v>2</v>
      </c>
      <c r="P13" s="6">
        <v>6</v>
      </c>
      <c r="Q13" s="6">
        <v>6</v>
      </c>
      <c r="R13" s="10">
        <f t="shared" si="0"/>
        <v>53</v>
      </c>
      <c r="S13" s="10"/>
      <c r="T13" s="2" t="s">
        <v>289</v>
      </c>
    </row>
    <row r="14" spans="1:20" ht="25.5" customHeight="1" x14ac:dyDescent="0.25">
      <c r="A14" s="11">
        <v>8</v>
      </c>
      <c r="B14" s="9" t="s">
        <v>246</v>
      </c>
      <c r="C14" s="4" t="s">
        <v>148</v>
      </c>
      <c r="D14" s="12" t="s">
        <v>149</v>
      </c>
      <c r="E14" s="23" t="s">
        <v>17</v>
      </c>
      <c r="F14" s="4">
        <v>9</v>
      </c>
      <c r="G14" s="4">
        <v>1</v>
      </c>
      <c r="H14" s="4" t="s">
        <v>133</v>
      </c>
      <c r="I14" s="6">
        <v>9</v>
      </c>
      <c r="J14" s="6">
        <v>1.5</v>
      </c>
      <c r="K14" s="6">
        <v>1.5</v>
      </c>
      <c r="L14" s="6">
        <v>2</v>
      </c>
      <c r="M14" s="6">
        <v>6</v>
      </c>
      <c r="N14" s="6">
        <v>15</v>
      </c>
      <c r="O14" s="6">
        <v>2</v>
      </c>
      <c r="P14" s="6">
        <v>6</v>
      </c>
      <c r="Q14" s="6">
        <v>8</v>
      </c>
      <c r="R14" s="10">
        <f t="shared" si="0"/>
        <v>51</v>
      </c>
      <c r="S14" s="10"/>
      <c r="T14" s="2" t="s">
        <v>289</v>
      </c>
    </row>
    <row r="15" spans="1:20" ht="25.5" customHeight="1" x14ac:dyDescent="0.25">
      <c r="A15" s="11">
        <v>9</v>
      </c>
      <c r="B15" s="9" t="s">
        <v>240</v>
      </c>
      <c r="C15" s="4" t="s">
        <v>96</v>
      </c>
      <c r="D15" s="12" t="s">
        <v>97</v>
      </c>
      <c r="E15" s="23" t="s">
        <v>20</v>
      </c>
      <c r="F15" s="4">
        <v>9</v>
      </c>
      <c r="G15" s="4">
        <v>2</v>
      </c>
      <c r="H15" s="4" t="s">
        <v>64</v>
      </c>
      <c r="I15" s="6">
        <v>8</v>
      </c>
      <c r="J15" s="6">
        <v>2</v>
      </c>
      <c r="K15" s="6">
        <v>2</v>
      </c>
      <c r="L15" s="6">
        <v>2</v>
      </c>
      <c r="M15" s="6">
        <v>8</v>
      </c>
      <c r="N15" s="6">
        <v>15</v>
      </c>
      <c r="O15" s="6">
        <v>1</v>
      </c>
      <c r="P15" s="6">
        <v>3</v>
      </c>
      <c r="Q15" s="6">
        <v>9.5</v>
      </c>
      <c r="R15" s="10">
        <f t="shared" si="0"/>
        <v>50.5</v>
      </c>
      <c r="S15" s="10"/>
      <c r="T15" s="2" t="s">
        <v>289</v>
      </c>
    </row>
    <row r="16" spans="1:20" ht="25.5" customHeight="1" x14ac:dyDescent="0.25">
      <c r="A16" s="11">
        <v>10</v>
      </c>
      <c r="B16" s="9" t="s">
        <v>233</v>
      </c>
      <c r="C16" s="4" t="s">
        <v>137</v>
      </c>
      <c r="D16" s="12" t="s">
        <v>138</v>
      </c>
      <c r="E16" s="23" t="s">
        <v>18</v>
      </c>
      <c r="F16" s="4">
        <v>9</v>
      </c>
      <c r="G16" s="4">
        <v>1</v>
      </c>
      <c r="H16" s="4" t="s">
        <v>139</v>
      </c>
      <c r="I16" s="6">
        <v>9</v>
      </c>
      <c r="J16" s="6">
        <v>1</v>
      </c>
      <c r="K16" s="6">
        <v>2</v>
      </c>
      <c r="L16" s="6">
        <v>1.5</v>
      </c>
      <c r="M16" s="6">
        <v>6</v>
      </c>
      <c r="N16" s="6">
        <v>15</v>
      </c>
      <c r="O16" s="6">
        <v>2</v>
      </c>
      <c r="P16" s="6">
        <v>7</v>
      </c>
      <c r="Q16" s="6">
        <v>7</v>
      </c>
      <c r="R16" s="10">
        <f t="shared" si="0"/>
        <v>50.5</v>
      </c>
      <c r="S16" s="10"/>
      <c r="T16" s="2" t="s">
        <v>289</v>
      </c>
    </row>
    <row r="17" spans="1:21" ht="25.5" customHeight="1" x14ac:dyDescent="0.25">
      <c r="A17" s="11">
        <v>11</v>
      </c>
      <c r="B17" s="9" t="s">
        <v>265</v>
      </c>
      <c r="C17" s="4" t="s">
        <v>108</v>
      </c>
      <c r="D17" s="12" t="s">
        <v>109</v>
      </c>
      <c r="E17" s="23" t="s">
        <v>30</v>
      </c>
      <c r="F17" s="4">
        <v>9</v>
      </c>
      <c r="G17" s="4">
        <v>2</v>
      </c>
      <c r="H17" s="4" t="s">
        <v>110</v>
      </c>
      <c r="I17" s="6">
        <v>10</v>
      </c>
      <c r="J17" s="6">
        <v>2</v>
      </c>
      <c r="K17" s="6">
        <v>0.5</v>
      </c>
      <c r="L17" s="6">
        <v>2</v>
      </c>
      <c r="M17" s="6">
        <v>6</v>
      </c>
      <c r="N17" s="6">
        <v>12</v>
      </c>
      <c r="O17" s="6">
        <v>1</v>
      </c>
      <c r="P17" s="6">
        <v>7.5</v>
      </c>
      <c r="Q17" s="6">
        <v>9</v>
      </c>
      <c r="R17" s="10">
        <f t="shared" si="0"/>
        <v>50</v>
      </c>
      <c r="S17" s="10"/>
      <c r="T17" s="2" t="s">
        <v>289</v>
      </c>
    </row>
    <row r="18" spans="1:21" ht="25.5" customHeight="1" x14ac:dyDescent="0.25">
      <c r="A18" s="11">
        <v>12</v>
      </c>
      <c r="B18" s="9" t="s">
        <v>284</v>
      </c>
      <c r="C18" s="4" t="s">
        <v>131</v>
      </c>
      <c r="D18" s="12" t="s">
        <v>132</v>
      </c>
      <c r="E18" s="23" t="s">
        <v>17</v>
      </c>
      <c r="F18" s="4">
        <v>9</v>
      </c>
      <c r="G18" s="4">
        <v>1</v>
      </c>
      <c r="H18" s="4" t="s">
        <v>133</v>
      </c>
      <c r="I18" s="6">
        <v>7</v>
      </c>
      <c r="J18" s="6">
        <v>1.5</v>
      </c>
      <c r="K18" s="6">
        <v>2</v>
      </c>
      <c r="L18" s="6">
        <v>1.5</v>
      </c>
      <c r="M18" s="6">
        <v>6</v>
      </c>
      <c r="N18" s="6">
        <v>15</v>
      </c>
      <c r="O18" s="6">
        <v>2</v>
      </c>
      <c r="P18" s="6">
        <v>6.5</v>
      </c>
      <c r="Q18" s="6">
        <v>8.5</v>
      </c>
      <c r="R18" s="10">
        <f t="shared" si="0"/>
        <v>50</v>
      </c>
      <c r="S18" s="10"/>
      <c r="T18" s="2" t="s">
        <v>289</v>
      </c>
    </row>
    <row r="19" spans="1:21" ht="25.5" customHeight="1" x14ac:dyDescent="0.25">
      <c r="A19" s="11">
        <v>13</v>
      </c>
      <c r="B19" s="9" t="s">
        <v>239</v>
      </c>
      <c r="C19" s="4" t="s">
        <v>157</v>
      </c>
      <c r="D19" s="12" t="s">
        <v>158</v>
      </c>
      <c r="E19" s="23" t="s">
        <v>31</v>
      </c>
      <c r="F19" s="4">
        <v>9</v>
      </c>
      <c r="G19" s="4">
        <v>1</v>
      </c>
      <c r="H19" s="4" t="s">
        <v>159</v>
      </c>
      <c r="I19" s="6">
        <v>6</v>
      </c>
      <c r="J19" s="6">
        <v>2</v>
      </c>
      <c r="K19" s="6">
        <v>1</v>
      </c>
      <c r="L19" s="6">
        <v>1.5</v>
      </c>
      <c r="M19" s="6">
        <v>10</v>
      </c>
      <c r="N19" s="6">
        <v>15</v>
      </c>
      <c r="O19" s="6">
        <v>4</v>
      </c>
      <c r="P19" s="6">
        <v>6</v>
      </c>
      <c r="Q19" s="6">
        <v>4</v>
      </c>
      <c r="R19" s="10">
        <f t="shared" si="0"/>
        <v>49.5</v>
      </c>
      <c r="S19" s="10"/>
      <c r="T19" s="2" t="s">
        <v>289</v>
      </c>
    </row>
    <row r="20" spans="1:21" ht="25.5" customHeight="1" x14ac:dyDescent="0.25">
      <c r="A20" s="11">
        <v>14</v>
      </c>
      <c r="B20" s="9" t="s">
        <v>258</v>
      </c>
      <c r="C20" s="4" t="s">
        <v>165</v>
      </c>
      <c r="D20" s="12" t="s">
        <v>166</v>
      </c>
      <c r="E20" s="23" t="s">
        <v>20</v>
      </c>
      <c r="F20" s="4">
        <v>9</v>
      </c>
      <c r="G20" s="4">
        <v>1</v>
      </c>
      <c r="H20" s="4" t="s">
        <v>64</v>
      </c>
      <c r="I20" s="6">
        <v>8</v>
      </c>
      <c r="J20" s="6">
        <v>1.5</v>
      </c>
      <c r="K20" s="6">
        <v>0</v>
      </c>
      <c r="L20" s="6">
        <v>1</v>
      </c>
      <c r="M20" s="6">
        <v>10</v>
      </c>
      <c r="N20" s="6">
        <v>14</v>
      </c>
      <c r="O20" s="6">
        <v>2</v>
      </c>
      <c r="P20" s="6">
        <v>4.5</v>
      </c>
      <c r="Q20" s="6">
        <v>8.5</v>
      </c>
      <c r="R20" s="10">
        <f t="shared" si="0"/>
        <v>49.5</v>
      </c>
      <c r="S20" s="10"/>
      <c r="T20" s="2" t="s">
        <v>289</v>
      </c>
    </row>
    <row r="21" spans="1:21" ht="25.5" customHeight="1" x14ac:dyDescent="0.25">
      <c r="A21" s="11">
        <v>15</v>
      </c>
      <c r="B21" s="9" t="s">
        <v>212</v>
      </c>
      <c r="C21" s="4" t="s">
        <v>210</v>
      </c>
      <c r="D21" s="12" t="s">
        <v>67</v>
      </c>
      <c r="E21" s="23" t="s">
        <v>20</v>
      </c>
      <c r="F21" s="4">
        <v>9</v>
      </c>
      <c r="G21" s="4">
        <v>3</v>
      </c>
      <c r="H21" s="4" t="s">
        <v>64</v>
      </c>
      <c r="I21" s="6">
        <v>9</v>
      </c>
      <c r="J21" s="6">
        <v>2</v>
      </c>
      <c r="K21" s="6">
        <v>2</v>
      </c>
      <c r="L21" s="6">
        <v>2</v>
      </c>
      <c r="M21" s="6">
        <v>7.5</v>
      </c>
      <c r="N21" s="6">
        <v>15</v>
      </c>
      <c r="O21" s="6">
        <v>1</v>
      </c>
      <c r="P21" s="6">
        <v>2.5</v>
      </c>
      <c r="Q21" s="6">
        <v>7.5</v>
      </c>
      <c r="R21" s="10">
        <f t="shared" si="0"/>
        <v>48.5</v>
      </c>
      <c r="S21" s="10"/>
      <c r="T21" s="2" t="s">
        <v>287</v>
      </c>
    </row>
    <row r="22" spans="1:21" ht="25.5" customHeight="1" x14ac:dyDescent="0.25">
      <c r="A22" s="11">
        <v>16</v>
      </c>
      <c r="B22" s="9" t="s">
        <v>252</v>
      </c>
      <c r="C22" s="4" t="s">
        <v>177</v>
      </c>
      <c r="D22" s="12" t="s">
        <v>102</v>
      </c>
      <c r="E22" s="23" t="s">
        <v>25</v>
      </c>
      <c r="F22" s="4">
        <v>9</v>
      </c>
      <c r="G22" s="4">
        <v>1</v>
      </c>
      <c r="H22" s="4" t="s">
        <v>100</v>
      </c>
      <c r="I22" s="6">
        <v>9</v>
      </c>
      <c r="J22" s="6">
        <v>1.5</v>
      </c>
      <c r="K22" s="6">
        <v>1</v>
      </c>
      <c r="L22" s="6">
        <v>0.5</v>
      </c>
      <c r="M22" s="6">
        <v>6</v>
      </c>
      <c r="N22" s="6">
        <v>15</v>
      </c>
      <c r="O22" s="6">
        <v>2</v>
      </c>
      <c r="P22" s="6">
        <v>3.5</v>
      </c>
      <c r="Q22" s="6">
        <v>10</v>
      </c>
      <c r="R22" s="10">
        <f t="shared" si="0"/>
        <v>48.5</v>
      </c>
      <c r="S22" s="10"/>
      <c r="T22" s="2" t="s">
        <v>287</v>
      </c>
    </row>
    <row r="23" spans="1:21" ht="25.5" customHeight="1" x14ac:dyDescent="0.25">
      <c r="A23" s="11">
        <v>17</v>
      </c>
      <c r="B23" s="9" t="s">
        <v>256</v>
      </c>
      <c r="C23" s="4" t="s">
        <v>186</v>
      </c>
      <c r="D23" s="12" t="s">
        <v>187</v>
      </c>
      <c r="E23" s="23" t="s">
        <v>30</v>
      </c>
      <c r="F23" s="4">
        <v>9</v>
      </c>
      <c r="G23" s="4">
        <v>1</v>
      </c>
      <c r="H23" s="4" t="s">
        <v>110</v>
      </c>
      <c r="I23" s="6">
        <v>10</v>
      </c>
      <c r="J23" s="6">
        <v>2</v>
      </c>
      <c r="K23" s="6">
        <v>1.5</v>
      </c>
      <c r="L23" s="6">
        <v>1.5</v>
      </c>
      <c r="M23" s="6">
        <v>6</v>
      </c>
      <c r="N23" s="6">
        <v>11</v>
      </c>
      <c r="O23" s="6">
        <v>1</v>
      </c>
      <c r="P23" s="6">
        <v>8</v>
      </c>
      <c r="Q23" s="6">
        <v>7.5</v>
      </c>
      <c r="R23" s="10">
        <f t="shared" si="0"/>
        <v>48.5</v>
      </c>
      <c r="S23" s="10"/>
      <c r="T23" s="2" t="s">
        <v>287</v>
      </c>
    </row>
    <row r="24" spans="1:21" ht="25.5" customHeight="1" x14ac:dyDescent="0.25">
      <c r="A24" s="11">
        <v>18</v>
      </c>
      <c r="B24" s="9" t="s">
        <v>276</v>
      </c>
      <c r="C24" s="4" t="s">
        <v>88</v>
      </c>
      <c r="D24" s="12" t="s">
        <v>89</v>
      </c>
      <c r="E24" s="23" t="s">
        <v>37</v>
      </c>
      <c r="F24" s="4">
        <v>9</v>
      </c>
      <c r="G24" s="4">
        <v>3</v>
      </c>
      <c r="H24" s="4" t="s">
        <v>72</v>
      </c>
      <c r="I24" s="6">
        <v>10</v>
      </c>
      <c r="J24" s="6">
        <v>2</v>
      </c>
      <c r="K24" s="6">
        <v>1</v>
      </c>
      <c r="L24" s="6">
        <v>2</v>
      </c>
      <c r="M24" s="6">
        <v>7</v>
      </c>
      <c r="N24" s="6">
        <v>14</v>
      </c>
      <c r="O24" s="6">
        <v>1</v>
      </c>
      <c r="P24" s="6">
        <v>5</v>
      </c>
      <c r="Q24" s="6">
        <v>6</v>
      </c>
      <c r="R24" s="10">
        <f t="shared" si="0"/>
        <v>48</v>
      </c>
      <c r="S24" s="10"/>
      <c r="T24" s="2" t="s">
        <v>287</v>
      </c>
    </row>
    <row r="25" spans="1:21" ht="25.5" customHeight="1" x14ac:dyDescent="0.25">
      <c r="A25" s="11">
        <v>19</v>
      </c>
      <c r="B25" s="9" t="s">
        <v>270</v>
      </c>
      <c r="C25" s="4" t="s">
        <v>40</v>
      </c>
      <c r="D25" s="12" t="s">
        <v>140</v>
      </c>
      <c r="E25" s="23" t="s">
        <v>23</v>
      </c>
      <c r="F25" s="4">
        <v>9</v>
      </c>
      <c r="G25" s="4">
        <v>1</v>
      </c>
      <c r="H25" s="4" t="s">
        <v>81</v>
      </c>
      <c r="I25" s="6">
        <v>8</v>
      </c>
      <c r="J25" s="6">
        <v>2</v>
      </c>
      <c r="K25" s="6">
        <v>0.5</v>
      </c>
      <c r="L25" s="6">
        <v>1.5</v>
      </c>
      <c r="M25" s="6">
        <v>2.5</v>
      </c>
      <c r="N25" s="6">
        <v>15</v>
      </c>
      <c r="O25" s="6">
        <v>2</v>
      </c>
      <c r="P25" s="6">
        <v>6.5</v>
      </c>
      <c r="Q25" s="6">
        <v>10</v>
      </c>
      <c r="R25" s="10">
        <f t="shared" si="0"/>
        <v>48</v>
      </c>
      <c r="S25" s="10"/>
      <c r="T25" s="2" t="s">
        <v>287</v>
      </c>
    </row>
    <row r="26" spans="1:21" ht="25.5" customHeight="1" x14ac:dyDescent="0.25">
      <c r="A26" s="11">
        <v>20</v>
      </c>
      <c r="B26" s="9" t="s">
        <v>242</v>
      </c>
      <c r="C26" s="4" t="s">
        <v>114</v>
      </c>
      <c r="D26" s="12" t="s">
        <v>65</v>
      </c>
      <c r="E26" s="23" t="s">
        <v>23</v>
      </c>
      <c r="F26" s="4">
        <v>9</v>
      </c>
      <c r="G26" s="4">
        <v>2</v>
      </c>
      <c r="H26" s="4" t="s">
        <v>81</v>
      </c>
      <c r="I26" s="6">
        <v>8</v>
      </c>
      <c r="J26" s="6">
        <v>2</v>
      </c>
      <c r="K26" s="6">
        <v>2</v>
      </c>
      <c r="L26" s="6">
        <v>2</v>
      </c>
      <c r="M26" s="6">
        <v>4</v>
      </c>
      <c r="N26" s="6">
        <v>9</v>
      </c>
      <c r="O26" s="6">
        <v>3</v>
      </c>
      <c r="P26" s="6">
        <v>7.5</v>
      </c>
      <c r="Q26" s="6">
        <v>9</v>
      </c>
      <c r="R26" s="10">
        <f t="shared" si="0"/>
        <v>46.5</v>
      </c>
      <c r="S26" s="10"/>
      <c r="T26" s="2" t="s">
        <v>287</v>
      </c>
    </row>
    <row r="27" spans="1:21" ht="25.5" customHeight="1" x14ac:dyDescent="0.25">
      <c r="A27" s="11">
        <v>21</v>
      </c>
      <c r="B27" s="9" t="s">
        <v>253</v>
      </c>
      <c r="C27" s="4" t="s">
        <v>82</v>
      </c>
      <c r="D27" s="12" t="s">
        <v>83</v>
      </c>
      <c r="E27" s="23" t="s">
        <v>19</v>
      </c>
      <c r="F27" s="4">
        <v>9</v>
      </c>
      <c r="G27" s="4">
        <v>3</v>
      </c>
      <c r="H27" s="4" t="s">
        <v>78</v>
      </c>
      <c r="I27" s="6">
        <v>9</v>
      </c>
      <c r="J27" s="6">
        <v>1.5</v>
      </c>
      <c r="K27" s="6">
        <v>2</v>
      </c>
      <c r="L27" s="6">
        <v>0.5</v>
      </c>
      <c r="M27" s="6">
        <v>5</v>
      </c>
      <c r="N27" s="6">
        <v>15</v>
      </c>
      <c r="O27" s="6">
        <v>0</v>
      </c>
      <c r="P27" s="6">
        <v>6.5</v>
      </c>
      <c r="Q27" s="6">
        <v>6.5</v>
      </c>
      <c r="R27" s="10">
        <f t="shared" si="0"/>
        <v>46</v>
      </c>
      <c r="S27" s="10"/>
      <c r="T27" s="2" t="s">
        <v>287</v>
      </c>
    </row>
    <row r="28" spans="1:21" ht="25.5" customHeight="1" x14ac:dyDescent="0.25">
      <c r="A28" s="11">
        <v>22</v>
      </c>
      <c r="B28" s="9" t="s">
        <v>277</v>
      </c>
      <c r="C28" s="4" t="s">
        <v>154</v>
      </c>
      <c r="D28" s="12" t="s">
        <v>155</v>
      </c>
      <c r="E28" s="23" t="s">
        <v>15</v>
      </c>
      <c r="F28" s="4">
        <v>9</v>
      </c>
      <c r="G28" s="4">
        <v>1</v>
      </c>
      <c r="H28" s="4" t="s">
        <v>156</v>
      </c>
      <c r="I28" s="6">
        <v>10</v>
      </c>
      <c r="J28" s="6">
        <v>2</v>
      </c>
      <c r="K28" s="6">
        <v>2</v>
      </c>
      <c r="L28" s="6">
        <v>1</v>
      </c>
      <c r="M28" s="6">
        <v>10</v>
      </c>
      <c r="N28" s="6">
        <v>8</v>
      </c>
      <c r="O28" s="6">
        <v>2</v>
      </c>
      <c r="P28" s="6">
        <v>5.5</v>
      </c>
      <c r="Q28" s="6">
        <v>5.5</v>
      </c>
      <c r="R28" s="10">
        <f t="shared" si="0"/>
        <v>46</v>
      </c>
      <c r="S28" s="10"/>
      <c r="T28" s="2" t="s">
        <v>287</v>
      </c>
    </row>
    <row r="29" spans="1:21" ht="25.5" customHeight="1" x14ac:dyDescent="0.25">
      <c r="A29" s="11">
        <v>23</v>
      </c>
      <c r="B29" s="9" t="s">
        <v>262</v>
      </c>
      <c r="C29" s="4" t="s">
        <v>106</v>
      </c>
      <c r="D29" s="12" t="s">
        <v>107</v>
      </c>
      <c r="E29" s="23" t="s">
        <v>19</v>
      </c>
      <c r="F29" s="4">
        <v>9</v>
      </c>
      <c r="G29" s="4">
        <v>2</v>
      </c>
      <c r="H29" s="4" t="s">
        <v>78</v>
      </c>
      <c r="I29" s="6">
        <v>8</v>
      </c>
      <c r="J29" s="6">
        <v>2</v>
      </c>
      <c r="K29" s="6">
        <v>2</v>
      </c>
      <c r="L29" s="6">
        <v>1</v>
      </c>
      <c r="M29" s="6">
        <v>4</v>
      </c>
      <c r="N29" s="6">
        <v>12</v>
      </c>
      <c r="O29" s="6">
        <v>2</v>
      </c>
      <c r="P29" s="6">
        <v>5</v>
      </c>
      <c r="Q29" s="6">
        <v>9.5</v>
      </c>
      <c r="R29" s="10">
        <f t="shared" si="0"/>
        <v>45.5</v>
      </c>
      <c r="S29" s="10"/>
      <c r="T29" s="2" t="s">
        <v>287</v>
      </c>
    </row>
    <row r="30" spans="1:21" ht="25.5" customHeight="1" x14ac:dyDescent="0.25">
      <c r="A30" s="11">
        <v>24</v>
      </c>
      <c r="B30" s="9" t="s">
        <v>249</v>
      </c>
      <c r="C30" s="4" t="s">
        <v>93</v>
      </c>
      <c r="D30" s="12" t="s">
        <v>94</v>
      </c>
      <c r="E30" s="23" t="s">
        <v>16</v>
      </c>
      <c r="F30" s="4">
        <v>9</v>
      </c>
      <c r="G30" s="4">
        <v>2</v>
      </c>
      <c r="H30" s="4" t="s">
        <v>95</v>
      </c>
      <c r="I30" s="6">
        <v>9</v>
      </c>
      <c r="J30" s="6">
        <v>2</v>
      </c>
      <c r="K30" s="6">
        <v>1.5</v>
      </c>
      <c r="L30" s="6">
        <v>1</v>
      </c>
      <c r="M30" s="6">
        <v>10</v>
      </c>
      <c r="N30" s="6">
        <v>4</v>
      </c>
      <c r="O30" s="6">
        <v>3</v>
      </c>
      <c r="P30" s="6">
        <v>6</v>
      </c>
      <c r="Q30" s="6">
        <v>8</v>
      </c>
      <c r="R30" s="10">
        <f t="shared" si="0"/>
        <v>44.5</v>
      </c>
      <c r="S30" s="10"/>
      <c r="T30" s="2" t="s">
        <v>287</v>
      </c>
    </row>
    <row r="31" spans="1:21" ht="25.5" customHeight="1" x14ac:dyDescent="0.25">
      <c r="A31" s="11">
        <v>25</v>
      </c>
      <c r="B31" s="9" t="s">
        <v>269</v>
      </c>
      <c r="C31" s="4" t="s">
        <v>197</v>
      </c>
      <c r="D31" s="12" t="s">
        <v>198</v>
      </c>
      <c r="E31" s="23" t="s">
        <v>39</v>
      </c>
      <c r="F31" s="4">
        <v>9</v>
      </c>
      <c r="G31" s="4">
        <v>1</v>
      </c>
      <c r="H31" s="4" t="s">
        <v>117</v>
      </c>
      <c r="I31" s="6">
        <v>10</v>
      </c>
      <c r="J31" s="6">
        <v>2</v>
      </c>
      <c r="K31" s="6">
        <v>1.5</v>
      </c>
      <c r="L31" s="6">
        <v>2</v>
      </c>
      <c r="M31" s="6">
        <v>6</v>
      </c>
      <c r="N31" s="6">
        <v>10</v>
      </c>
      <c r="O31" s="6">
        <v>2</v>
      </c>
      <c r="P31" s="6">
        <v>5.5</v>
      </c>
      <c r="Q31" s="6">
        <v>5.5</v>
      </c>
      <c r="R31" s="10">
        <f t="shared" si="0"/>
        <v>44.5</v>
      </c>
      <c r="S31" s="10"/>
      <c r="T31" s="2" t="s">
        <v>287</v>
      </c>
      <c r="U31" s="1"/>
    </row>
    <row r="32" spans="1:21" ht="25.5" customHeight="1" x14ac:dyDescent="0.25">
      <c r="A32" s="11">
        <v>26</v>
      </c>
      <c r="B32" s="9" t="s">
        <v>237</v>
      </c>
      <c r="C32" s="4" t="s">
        <v>35</v>
      </c>
      <c r="D32" s="12" t="s">
        <v>120</v>
      </c>
      <c r="E32" s="23" t="s">
        <v>36</v>
      </c>
      <c r="F32" s="4">
        <v>9</v>
      </c>
      <c r="G32" s="4">
        <v>1</v>
      </c>
      <c r="H32" s="4" t="s">
        <v>121</v>
      </c>
      <c r="I32" s="6">
        <v>7</v>
      </c>
      <c r="J32" s="6">
        <v>2</v>
      </c>
      <c r="K32" s="6">
        <v>1.5</v>
      </c>
      <c r="L32" s="6">
        <v>1</v>
      </c>
      <c r="M32" s="6">
        <v>4</v>
      </c>
      <c r="N32" s="6">
        <v>10</v>
      </c>
      <c r="O32" s="6">
        <v>2</v>
      </c>
      <c r="P32" s="6">
        <v>7</v>
      </c>
      <c r="Q32" s="6">
        <v>8.5</v>
      </c>
      <c r="R32" s="10">
        <f t="shared" si="0"/>
        <v>43</v>
      </c>
      <c r="S32" s="10"/>
      <c r="T32" s="2" t="s">
        <v>287</v>
      </c>
      <c r="U32" s="1"/>
    </row>
    <row r="33" spans="1:21" ht="25.5" customHeight="1" x14ac:dyDescent="0.25">
      <c r="A33" s="11">
        <v>27</v>
      </c>
      <c r="B33" s="9" t="s">
        <v>272</v>
      </c>
      <c r="C33" s="4" t="s">
        <v>174</v>
      </c>
      <c r="D33" s="12" t="s">
        <v>175</v>
      </c>
      <c r="E33" s="23" t="s">
        <v>18</v>
      </c>
      <c r="F33" s="4">
        <v>9</v>
      </c>
      <c r="G33" s="4">
        <v>1</v>
      </c>
      <c r="H33" s="4" t="s">
        <v>139</v>
      </c>
      <c r="I33" s="6">
        <v>7</v>
      </c>
      <c r="J33" s="6">
        <v>2</v>
      </c>
      <c r="K33" s="6">
        <v>0.5</v>
      </c>
      <c r="L33" s="6">
        <v>1.5</v>
      </c>
      <c r="M33" s="6">
        <v>6</v>
      </c>
      <c r="N33" s="6">
        <v>10</v>
      </c>
      <c r="O33" s="6">
        <v>1</v>
      </c>
      <c r="P33" s="6">
        <v>5</v>
      </c>
      <c r="Q33" s="6">
        <v>7</v>
      </c>
      <c r="R33" s="10">
        <f t="shared" si="0"/>
        <v>40</v>
      </c>
      <c r="S33" s="10"/>
      <c r="T33" s="32"/>
      <c r="U33" s="1"/>
    </row>
    <row r="34" spans="1:21" ht="25.5" customHeight="1" x14ac:dyDescent="0.25">
      <c r="A34" s="11">
        <v>28</v>
      </c>
      <c r="B34" s="9" t="s">
        <v>241</v>
      </c>
      <c r="C34" s="4" t="s">
        <v>180</v>
      </c>
      <c r="D34" s="12" t="s">
        <v>170</v>
      </c>
      <c r="E34" s="23" t="s">
        <v>18</v>
      </c>
      <c r="F34" s="4">
        <v>9</v>
      </c>
      <c r="G34" s="4">
        <v>1</v>
      </c>
      <c r="H34" s="4" t="s">
        <v>139</v>
      </c>
      <c r="I34" s="6">
        <v>7</v>
      </c>
      <c r="J34" s="6">
        <v>2</v>
      </c>
      <c r="K34" s="6">
        <v>2</v>
      </c>
      <c r="L34" s="6">
        <v>2</v>
      </c>
      <c r="M34" s="6">
        <v>6</v>
      </c>
      <c r="N34" s="6">
        <v>6</v>
      </c>
      <c r="O34" s="6">
        <v>1</v>
      </c>
      <c r="P34" s="6">
        <v>6.5</v>
      </c>
      <c r="Q34" s="6">
        <v>7.5</v>
      </c>
      <c r="R34" s="10">
        <f t="shared" si="0"/>
        <v>40</v>
      </c>
      <c r="S34" s="10"/>
      <c r="T34" s="32"/>
      <c r="U34" s="1"/>
    </row>
    <row r="35" spans="1:21" ht="25.5" customHeight="1" x14ac:dyDescent="0.25">
      <c r="A35" s="11">
        <v>29</v>
      </c>
      <c r="B35" s="9" t="s">
        <v>243</v>
      </c>
      <c r="C35" s="4" t="s">
        <v>134</v>
      </c>
      <c r="D35" s="12" t="s">
        <v>135</v>
      </c>
      <c r="E35" s="23" t="s">
        <v>127</v>
      </c>
      <c r="F35" s="4">
        <v>9</v>
      </c>
      <c r="G35" s="4">
        <v>1</v>
      </c>
      <c r="H35" s="4" t="s">
        <v>136</v>
      </c>
      <c r="I35" s="6">
        <v>8</v>
      </c>
      <c r="J35" s="6">
        <v>1.5</v>
      </c>
      <c r="K35" s="6">
        <v>1.5</v>
      </c>
      <c r="L35" s="6">
        <v>0.5</v>
      </c>
      <c r="M35" s="6">
        <v>6</v>
      </c>
      <c r="N35" s="6">
        <v>7</v>
      </c>
      <c r="O35" s="6">
        <v>1</v>
      </c>
      <c r="P35" s="6">
        <v>6.5</v>
      </c>
      <c r="Q35" s="6">
        <v>7.5</v>
      </c>
      <c r="R35" s="10">
        <f t="shared" si="0"/>
        <v>39.5</v>
      </c>
      <c r="S35" s="10"/>
      <c r="T35" s="32"/>
      <c r="U35" s="1"/>
    </row>
    <row r="36" spans="1:21" ht="25.5" customHeight="1" x14ac:dyDescent="0.25">
      <c r="A36" s="11">
        <v>30</v>
      </c>
      <c r="B36" s="9" t="s">
        <v>211</v>
      </c>
      <c r="C36" s="4" t="s">
        <v>79</v>
      </c>
      <c r="D36" s="12" t="s">
        <v>80</v>
      </c>
      <c r="E36" s="23" t="s">
        <v>23</v>
      </c>
      <c r="F36" s="4">
        <v>9</v>
      </c>
      <c r="G36" s="4">
        <v>3</v>
      </c>
      <c r="H36" s="4" t="s">
        <v>81</v>
      </c>
      <c r="I36" s="6">
        <v>10</v>
      </c>
      <c r="J36" s="6">
        <v>2</v>
      </c>
      <c r="K36" s="6">
        <v>2</v>
      </c>
      <c r="L36" s="6">
        <v>2</v>
      </c>
      <c r="M36" s="6">
        <v>7</v>
      </c>
      <c r="N36" s="6">
        <v>4</v>
      </c>
      <c r="O36" s="6">
        <v>1</v>
      </c>
      <c r="P36" s="6">
        <v>5.5</v>
      </c>
      <c r="Q36" s="6">
        <v>5.5</v>
      </c>
      <c r="R36" s="10">
        <f t="shared" si="0"/>
        <v>39</v>
      </c>
      <c r="S36" s="10"/>
      <c r="T36" s="32"/>
      <c r="U36" s="1"/>
    </row>
    <row r="37" spans="1:21" ht="25.5" customHeight="1" x14ac:dyDescent="0.25">
      <c r="A37" s="11">
        <v>31</v>
      </c>
      <c r="B37" s="9" t="s">
        <v>231</v>
      </c>
      <c r="C37" s="4" t="s">
        <v>73</v>
      </c>
      <c r="D37" s="12" t="s">
        <v>74</v>
      </c>
      <c r="E37" s="23" t="s">
        <v>36</v>
      </c>
      <c r="F37" s="4">
        <v>9</v>
      </c>
      <c r="G37" s="4">
        <v>3</v>
      </c>
      <c r="H37" s="4" t="s">
        <v>75</v>
      </c>
      <c r="I37" s="6">
        <v>8</v>
      </c>
      <c r="J37" s="6">
        <v>1</v>
      </c>
      <c r="K37" s="6">
        <v>2</v>
      </c>
      <c r="L37" s="6">
        <v>2</v>
      </c>
      <c r="M37" s="6">
        <v>4</v>
      </c>
      <c r="N37" s="6">
        <v>5</v>
      </c>
      <c r="O37" s="6">
        <v>1</v>
      </c>
      <c r="P37" s="6">
        <v>5.5</v>
      </c>
      <c r="Q37" s="6">
        <v>9.5</v>
      </c>
      <c r="R37" s="10">
        <f t="shared" si="0"/>
        <v>38</v>
      </c>
      <c r="S37" s="10"/>
      <c r="T37" s="32"/>
      <c r="U37" s="1"/>
    </row>
    <row r="38" spans="1:21" ht="25.5" customHeight="1" x14ac:dyDescent="0.25">
      <c r="A38" s="11">
        <v>32</v>
      </c>
      <c r="B38" s="9" t="s">
        <v>244</v>
      </c>
      <c r="C38" s="4" t="s">
        <v>118</v>
      </c>
      <c r="D38" s="12" t="s">
        <v>119</v>
      </c>
      <c r="E38" s="23" t="s">
        <v>27</v>
      </c>
      <c r="F38" s="4">
        <v>9</v>
      </c>
      <c r="G38" s="4">
        <v>1</v>
      </c>
      <c r="H38" s="4" t="s">
        <v>113</v>
      </c>
      <c r="I38" s="6">
        <v>9</v>
      </c>
      <c r="J38" s="6">
        <v>1</v>
      </c>
      <c r="K38" s="6">
        <v>0.5</v>
      </c>
      <c r="L38" s="6">
        <v>1</v>
      </c>
      <c r="M38" s="6">
        <v>1</v>
      </c>
      <c r="N38" s="6">
        <v>6</v>
      </c>
      <c r="O38" s="6">
        <v>4</v>
      </c>
      <c r="P38" s="6">
        <v>7.5</v>
      </c>
      <c r="Q38" s="6">
        <v>8</v>
      </c>
      <c r="R38" s="10">
        <f t="shared" si="0"/>
        <v>38</v>
      </c>
      <c r="S38" s="10"/>
      <c r="T38" s="32"/>
      <c r="U38" s="1"/>
    </row>
    <row r="39" spans="1:21" ht="25.5" customHeight="1" x14ac:dyDescent="0.25">
      <c r="A39" s="11">
        <v>33</v>
      </c>
      <c r="B39" s="9" t="s">
        <v>214</v>
      </c>
      <c r="C39" s="4" t="s">
        <v>151</v>
      </c>
      <c r="D39" s="12" t="s">
        <v>152</v>
      </c>
      <c r="E39" s="23" t="s">
        <v>41</v>
      </c>
      <c r="F39" s="4">
        <v>9</v>
      </c>
      <c r="G39" s="4">
        <v>1</v>
      </c>
      <c r="H39" s="4" t="s">
        <v>153</v>
      </c>
      <c r="I39" s="6">
        <v>8</v>
      </c>
      <c r="J39" s="6">
        <v>2</v>
      </c>
      <c r="K39" s="6">
        <v>1</v>
      </c>
      <c r="L39" s="6">
        <v>1.5</v>
      </c>
      <c r="M39" s="6">
        <v>4</v>
      </c>
      <c r="N39" s="6">
        <v>9</v>
      </c>
      <c r="O39" s="6">
        <v>1</v>
      </c>
      <c r="P39" s="6">
        <v>5.5</v>
      </c>
      <c r="Q39" s="6">
        <v>5.5</v>
      </c>
      <c r="R39" s="10">
        <f t="shared" ref="R39:R65" si="1">SUM(I39:Q39)</f>
        <v>37.5</v>
      </c>
      <c r="S39" s="10"/>
      <c r="T39" s="32"/>
      <c r="U39" s="1"/>
    </row>
    <row r="40" spans="1:21" ht="25.5" customHeight="1" x14ac:dyDescent="0.25">
      <c r="A40" s="11">
        <v>34</v>
      </c>
      <c r="B40" s="9" t="s">
        <v>274</v>
      </c>
      <c r="C40" s="4" t="s">
        <v>32</v>
      </c>
      <c r="D40" s="12" t="s">
        <v>150</v>
      </c>
      <c r="E40" s="23" t="s">
        <v>19</v>
      </c>
      <c r="F40" s="4">
        <v>9</v>
      </c>
      <c r="G40" s="4">
        <v>1</v>
      </c>
      <c r="H40" s="4" t="s">
        <v>78</v>
      </c>
      <c r="I40" s="6">
        <v>5</v>
      </c>
      <c r="J40" s="6">
        <v>1.5</v>
      </c>
      <c r="K40" s="6">
        <v>1</v>
      </c>
      <c r="L40" s="6">
        <v>2</v>
      </c>
      <c r="M40" s="6">
        <v>8</v>
      </c>
      <c r="N40" s="6">
        <v>0</v>
      </c>
      <c r="O40" s="6">
        <v>2</v>
      </c>
      <c r="P40" s="6">
        <v>7.5</v>
      </c>
      <c r="Q40" s="6">
        <v>10</v>
      </c>
      <c r="R40" s="10">
        <f t="shared" si="1"/>
        <v>37</v>
      </c>
      <c r="S40" s="10"/>
      <c r="T40" s="32"/>
      <c r="U40" s="1"/>
    </row>
    <row r="41" spans="1:21" ht="25.5" customHeight="1" x14ac:dyDescent="0.25">
      <c r="A41" s="11">
        <v>35</v>
      </c>
      <c r="B41" s="9" t="s">
        <v>254</v>
      </c>
      <c r="C41" s="4" t="s">
        <v>178</v>
      </c>
      <c r="D41" s="12" t="s">
        <v>170</v>
      </c>
      <c r="E41" s="23" t="s">
        <v>31</v>
      </c>
      <c r="F41" s="4">
        <v>9</v>
      </c>
      <c r="G41" s="4">
        <v>1</v>
      </c>
      <c r="H41" s="4" t="s">
        <v>159</v>
      </c>
      <c r="I41" s="6">
        <v>8</v>
      </c>
      <c r="J41" s="6">
        <v>2</v>
      </c>
      <c r="K41" s="6">
        <v>1</v>
      </c>
      <c r="L41" s="6">
        <v>0</v>
      </c>
      <c r="M41" s="6">
        <v>1</v>
      </c>
      <c r="N41" s="6">
        <v>13</v>
      </c>
      <c r="O41" s="6">
        <v>1</v>
      </c>
      <c r="P41" s="6">
        <v>2</v>
      </c>
      <c r="Q41" s="6">
        <v>9</v>
      </c>
      <c r="R41" s="10">
        <f t="shared" si="1"/>
        <v>37</v>
      </c>
      <c r="S41" s="10"/>
      <c r="T41" s="32"/>
      <c r="U41" s="1"/>
    </row>
    <row r="42" spans="1:21" ht="25.5" customHeight="1" x14ac:dyDescent="0.25">
      <c r="A42" s="11">
        <v>36</v>
      </c>
      <c r="B42" s="9" t="s">
        <v>232</v>
      </c>
      <c r="C42" s="4" t="s">
        <v>122</v>
      </c>
      <c r="D42" s="12" t="s">
        <v>123</v>
      </c>
      <c r="E42" s="23" t="s">
        <v>26</v>
      </c>
      <c r="F42" s="4">
        <v>9</v>
      </c>
      <c r="G42" s="4">
        <v>1</v>
      </c>
      <c r="H42" s="4" t="s">
        <v>124</v>
      </c>
      <c r="I42" s="6">
        <v>5</v>
      </c>
      <c r="J42" s="6">
        <v>2</v>
      </c>
      <c r="K42" s="6">
        <v>0.5</v>
      </c>
      <c r="L42" s="6">
        <v>0.5</v>
      </c>
      <c r="M42" s="6">
        <v>5.5</v>
      </c>
      <c r="N42" s="6">
        <v>11</v>
      </c>
      <c r="O42" s="6">
        <v>0</v>
      </c>
      <c r="P42" s="6">
        <v>3</v>
      </c>
      <c r="Q42" s="6">
        <v>9</v>
      </c>
      <c r="R42" s="10">
        <f t="shared" si="1"/>
        <v>36.5</v>
      </c>
      <c r="S42" s="10"/>
      <c r="T42" s="32"/>
      <c r="U42" s="1"/>
    </row>
    <row r="43" spans="1:21" ht="25.5" customHeight="1" x14ac:dyDescent="0.25">
      <c r="A43" s="11">
        <v>37</v>
      </c>
      <c r="B43" s="9" t="s">
        <v>213</v>
      </c>
      <c r="C43" s="4" t="s">
        <v>194</v>
      </c>
      <c r="D43" s="12" t="s">
        <v>195</v>
      </c>
      <c r="E43" s="23" t="s">
        <v>31</v>
      </c>
      <c r="F43" s="4">
        <v>9</v>
      </c>
      <c r="G43" s="4">
        <v>1</v>
      </c>
      <c r="H43" s="4" t="s">
        <v>159</v>
      </c>
      <c r="I43" s="6">
        <v>7</v>
      </c>
      <c r="J43" s="6">
        <v>1</v>
      </c>
      <c r="K43" s="6">
        <v>0.5</v>
      </c>
      <c r="L43" s="6">
        <v>1</v>
      </c>
      <c r="M43" s="6">
        <v>4.5</v>
      </c>
      <c r="N43" s="6">
        <v>6</v>
      </c>
      <c r="O43" s="6">
        <v>1</v>
      </c>
      <c r="P43" s="50">
        <v>5.5</v>
      </c>
      <c r="Q43" s="6">
        <v>10</v>
      </c>
      <c r="R43" s="10">
        <f t="shared" si="1"/>
        <v>36.5</v>
      </c>
      <c r="S43" s="10"/>
      <c r="T43" s="32"/>
      <c r="U43" s="1"/>
    </row>
    <row r="44" spans="1:21" ht="25.5" customHeight="1" x14ac:dyDescent="0.25">
      <c r="A44" s="11">
        <v>38</v>
      </c>
      <c r="B44" s="9" t="s">
        <v>280</v>
      </c>
      <c r="C44" s="4" t="s">
        <v>84</v>
      </c>
      <c r="D44" s="12" t="s">
        <v>85</v>
      </c>
      <c r="E44" s="23" t="s">
        <v>36</v>
      </c>
      <c r="F44" s="4">
        <v>9</v>
      </c>
      <c r="G44" s="4">
        <v>3</v>
      </c>
      <c r="H44" s="4" t="s">
        <v>75</v>
      </c>
      <c r="I44" s="6">
        <v>9</v>
      </c>
      <c r="J44" s="6">
        <v>1.5</v>
      </c>
      <c r="K44" s="6">
        <v>0</v>
      </c>
      <c r="L44" s="6">
        <v>2</v>
      </c>
      <c r="M44" s="6">
        <v>4.5</v>
      </c>
      <c r="N44" s="6">
        <v>8</v>
      </c>
      <c r="O44" s="6">
        <v>1</v>
      </c>
      <c r="P44" s="49">
        <v>5.5</v>
      </c>
      <c r="Q44" s="6">
        <v>2.5</v>
      </c>
      <c r="R44" s="10">
        <f t="shared" si="1"/>
        <v>34</v>
      </c>
      <c r="S44" s="10"/>
      <c r="T44" s="32"/>
      <c r="U44" s="1"/>
    </row>
    <row r="45" spans="1:21" ht="25.5" customHeight="1" x14ac:dyDescent="0.25">
      <c r="A45" s="11">
        <v>39</v>
      </c>
      <c r="B45" s="9" t="s">
        <v>238</v>
      </c>
      <c r="C45" s="4" t="s">
        <v>129</v>
      </c>
      <c r="D45" s="12" t="s">
        <v>130</v>
      </c>
      <c r="E45" s="23" t="s">
        <v>16</v>
      </c>
      <c r="F45" s="4">
        <v>9</v>
      </c>
      <c r="G45" s="4">
        <v>1</v>
      </c>
      <c r="H45" s="4" t="s">
        <v>95</v>
      </c>
      <c r="I45" s="6">
        <v>4</v>
      </c>
      <c r="J45" s="6">
        <v>2</v>
      </c>
      <c r="K45" s="6">
        <v>2</v>
      </c>
      <c r="L45" s="6">
        <v>1</v>
      </c>
      <c r="M45" s="6">
        <v>3</v>
      </c>
      <c r="N45" s="6">
        <v>4</v>
      </c>
      <c r="O45" s="6">
        <v>1</v>
      </c>
      <c r="P45" s="6">
        <v>6.5</v>
      </c>
      <c r="Q45" s="6">
        <v>9.5</v>
      </c>
      <c r="R45" s="10">
        <f t="shared" si="1"/>
        <v>33</v>
      </c>
      <c r="S45" s="10"/>
      <c r="T45" s="32"/>
      <c r="U45" s="1"/>
    </row>
    <row r="46" spans="1:21" ht="25.5" customHeight="1" x14ac:dyDescent="0.25">
      <c r="A46" s="11">
        <v>40</v>
      </c>
      <c r="B46" s="9" t="s">
        <v>236</v>
      </c>
      <c r="C46" s="4" t="s">
        <v>98</v>
      </c>
      <c r="D46" s="12" t="s">
        <v>99</v>
      </c>
      <c r="E46" s="23" t="s">
        <v>25</v>
      </c>
      <c r="F46" s="4">
        <v>9</v>
      </c>
      <c r="G46" s="4">
        <v>2</v>
      </c>
      <c r="H46" s="4" t="s">
        <v>100</v>
      </c>
      <c r="I46" s="6">
        <v>8</v>
      </c>
      <c r="J46" s="6">
        <v>2</v>
      </c>
      <c r="K46" s="6">
        <v>0.5</v>
      </c>
      <c r="L46" s="6">
        <v>2</v>
      </c>
      <c r="M46" s="6">
        <v>6</v>
      </c>
      <c r="N46" s="6">
        <v>2</v>
      </c>
      <c r="O46" s="6">
        <v>1</v>
      </c>
      <c r="P46" s="6">
        <v>3.5</v>
      </c>
      <c r="Q46" s="6">
        <v>7.5</v>
      </c>
      <c r="R46" s="10">
        <f t="shared" si="1"/>
        <v>32.5</v>
      </c>
      <c r="S46" s="10"/>
      <c r="T46" s="32"/>
      <c r="U46" s="1"/>
    </row>
    <row r="47" spans="1:21" ht="25.5" customHeight="1" x14ac:dyDescent="0.25">
      <c r="A47" s="11">
        <v>41</v>
      </c>
      <c r="B47" s="9" t="s">
        <v>245</v>
      </c>
      <c r="C47" s="4" t="s">
        <v>101</v>
      </c>
      <c r="D47" s="12" t="s">
        <v>102</v>
      </c>
      <c r="E47" s="23" t="s">
        <v>47</v>
      </c>
      <c r="F47" s="4">
        <v>9</v>
      </c>
      <c r="G47" s="4">
        <v>2</v>
      </c>
      <c r="H47" s="4" t="s">
        <v>48</v>
      </c>
      <c r="I47" s="6">
        <v>7</v>
      </c>
      <c r="J47" s="6">
        <v>2</v>
      </c>
      <c r="K47" s="6">
        <v>2</v>
      </c>
      <c r="L47" s="6">
        <v>0.5</v>
      </c>
      <c r="M47" s="6">
        <v>3</v>
      </c>
      <c r="N47" s="6">
        <v>7</v>
      </c>
      <c r="O47" s="6">
        <v>1</v>
      </c>
      <c r="P47" s="6">
        <v>2</v>
      </c>
      <c r="Q47" s="6">
        <v>8</v>
      </c>
      <c r="R47" s="10">
        <f t="shared" si="1"/>
        <v>32.5</v>
      </c>
      <c r="S47" s="10"/>
      <c r="T47" s="32"/>
      <c r="U47" s="1"/>
    </row>
    <row r="48" spans="1:21" ht="25.5" customHeight="1" x14ac:dyDescent="0.25">
      <c r="A48" s="11">
        <v>42</v>
      </c>
      <c r="B48" s="9" t="s">
        <v>281</v>
      </c>
      <c r="C48" s="4" t="s">
        <v>143</v>
      </c>
      <c r="D48" s="12" t="s">
        <v>144</v>
      </c>
      <c r="E48" s="23" t="s">
        <v>21</v>
      </c>
      <c r="F48" s="4">
        <v>9</v>
      </c>
      <c r="G48" s="4">
        <v>1</v>
      </c>
      <c r="H48" s="4" t="s">
        <v>145</v>
      </c>
      <c r="I48" s="6">
        <v>8</v>
      </c>
      <c r="J48" s="6">
        <v>2</v>
      </c>
      <c r="K48" s="6">
        <v>0.5</v>
      </c>
      <c r="L48" s="6">
        <v>0.5</v>
      </c>
      <c r="M48" s="6">
        <v>5</v>
      </c>
      <c r="N48" s="6">
        <v>4</v>
      </c>
      <c r="O48" s="6">
        <v>1</v>
      </c>
      <c r="P48" s="6">
        <v>5.5</v>
      </c>
      <c r="Q48" s="6">
        <v>6</v>
      </c>
      <c r="R48" s="10">
        <f t="shared" si="1"/>
        <v>32.5</v>
      </c>
      <c r="S48" s="10"/>
      <c r="T48" s="32"/>
      <c r="U48" s="1"/>
    </row>
    <row r="49" spans="1:21" ht="25.5" customHeight="1" x14ac:dyDescent="0.25">
      <c r="A49" s="11">
        <v>43</v>
      </c>
      <c r="B49" s="9" t="s">
        <v>263</v>
      </c>
      <c r="C49" s="4" t="s">
        <v>196</v>
      </c>
      <c r="D49" s="12" t="s">
        <v>65</v>
      </c>
      <c r="E49" s="23" t="s">
        <v>21</v>
      </c>
      <c r="F49" s="4">
        <v>9</v>
      </c>
      <c r="G49" s="4">
        <v>1</v>
      </c>
      <c r="H49" s="4" t="s">
        <v>145</v>
      </c>
      <c r="I49" s="6">
        <v>7</v>
      </c>
      <c r="J49" s="6">
        <v>1.5</v>
      </c>
      <c r="K49" s="6">
        <v>0</v>
      </c>
      <c r="L49" s="6">
        <v>1</v>
      </c>
      <c r="M49" s="6">
        <v>5</v>
      </c>
      <c r="N49" s="6">
        <v>4</v>
      </c>
      <c r="O49" s="6">
        <v>1</v>
      </c>
      <c r="P49" s="6">
        <v>5</v>
      </c>
      <c r="Q49" s="6">
        <v>8</v>
      </c>
      <c r="R49" s="10">
        <f t="shared" si="1"/>
        <v>32.5</v>
      </c>
      <c r="S49" s="10"/>
      <c r="T49" s="32"/>
      <c r="U49" s="1"/>
    </row>
    <row r="50" spans="1:21" ht="25.5" customHeight="1" x14ac:dyDescent="0.25">
      <c r="A50" s="11">
        <v>44</v>
      </c>
      <c r="B50" s="9" t="s">
        <v>279</v>
      </c>
      <c r="C50" s="4" t="s">
        <v>90</v>
      </c>
      <c r="D50" s="12" t="s">
        <v>91</v>
      </c>
      <c r="E50" s="23" t="s">
        <v>19</v>
      </c>
      <c r="F50" s="4">
        <v>9</v>
      </c>
      <c r="G50" s="4">
        <v>3</v>
      </c>
      <c r="H50" s="4" t="s">
        <v>78</v>
      </c>
      <c r="I50" s="6">
        <v>6</v>
      </c>
      <c r="J50" s="6">
        <v>1.5</v>
      </c>
      <c r="K50" s="6">
        <v>1.5</v>
      </c>
      <c r="L50" s="6">
        <v>0</v>
      </c>
      <c r="M50" s="6">
        <v>5</v>
      </c>
      <c r="N50" s="6">
        <v>5</v>
      </c>
      <c r="O50" s="6">
        <v>0</v>
      </c>
      <c r="P50" s="6">
        <v>4.5</v>
      </c>
      <c r="Q50" s="6">
        <v>8.5</v>
      </c>
      <c r="R50" s="10">
        <f t="shared" si="1"/>
        <v>32</v>
      </c>
      <c r="S50" s="10"/>
      <c r="T50" s="2"/>
    </row>
    <row r="51" spans="1:21" ht="25.5" customHeight="1" x14ac:dyDescent="0.25">
      <c r="A51" s="11">
        <v>45</v>
      </c>
      <c r="B51" s="9" t="s">
        <v>248</v>
      </c>
      <c r="C51" s="4" t="s">
        <v>115</v>
      </c>
      <c r="D51" s="12" t="s">
        <v>116</v>
      </c>
      <c r="E51" s="23" t="s">
        <v>39</v>
      </c>
      <c r="F51" s="4">
        <v>9</v>
      </c>
      <c r="G51" s="4">
        <v>1</v>
      </c>
      <c r="H51" s="4" t="s">
        <v>117</v>
      </c>
      <c r="I51" s="6">
        <v>7</v>
      </c>
      <c r="J51" s="6">
        <v>2</v>
      </c>
      <c r="K51" s="6">
        <v>0.5</v>
      </c>
      <c r="L51" s="6">
        <v>1.5</v>
      </c>
      <c r="M51" s="6">
        <v>5</v>
      </c>
      <c r="N51" s="6">
        <v>4</v>
      </c>
      <c r="O51" s="6">
        <v>1</v>
      </c>
      <c r="P51" s="6">
        <v>6</v>
      </c>
      <c r="Q51" s="6">
        <v>4</v>
      </c>
      <c r="R51" s="10">
        <f t="shared" si="1"/>
        <v>31</v>
      </c>
      <c r="S51" s="10"/>
      <c r="T51" s="2"/>
    </row>
    <row r="52" spans="1:21" ht="25.5" customHeight="1" x14ac:dyDescent="0.25">
      <c r="A52" s="11">
        <v>46</v>
      </c>
      <c r="B52" s="9" t="s">
        <v>234</v>
      </c>
      <c r="C52" s="4" t="s">
        <v>125</v>
      </c>
      <c r="D52" s="12" t="s">
        <v>126</v>
      </c>
      <c r="E52" s="23" t="s">
        <v>127</v>
      </c>
      <c r="F52" s="4">
        <v>9</v>
      </c>
      <c r="G52" s="4">
        <v>1</v>
      </c>
      <c r="H52" s="4" t="s">
        <v>128</v>
      </c>
      <c r="I52" s="6">
        <v>8</v>
      </c>
      <c r="J52" s="6">
        <v>2</v>
      </c>
      <c r="K52" s="6">
        <v>1</v>
      </c>
      <c r="L52" s="6">
        <v>0.5</v>
      </c>
      <c r="M52" s="6">
        <v>5</v>
      </c>
      <c r="N52" s="6">
        <v>0</v>
      </c>
      <c r="O52" s="6">
        <v>0</v>
      </c>
      <c r="P52" s="6">
        <v>5</v>
      </c>
      <c r="Q52" s="6">
        <v>9</v>
      </c>
      <c r="R52" s="10">
        <f t="shared" si="1"/>
        <v>30.5</v>
      </c>
      <c r="S52" s="10"/>
      <c r="T52" s="2"/>
    </row>
    <row r="53" spans="1:21" ht="25.5" customHeight="1" x14ac:dyDescent="0.25">
      <c r="A53" s="11">
        <v>47</v>
      </c>
      <c r="B53" s="9" t="s">
        <v>255</v>
      </c>
      <c r="C53" s="4" t="s">
        <v>172</v>
      </c>
      <c r="D53" s="12" t="s">
        <v>173</v>
      </c>
      <c r="E53" s="23" t="s">
        <v>47</v>
      </c>
      <c r="F53" s="4">
        <v>9</v>
      </c>
      <c r="G53" s="4">
        <v>1</v>
      </c>
      <c r="H53" s="4" t="s">
        <v>48</v>
      </c>
      <c r="I53" s="6">
        <v>7</v>
      </c>
      <c r="J53" s="6">
        <v>1</v>
      </c>
      <c r="K53" s="6">
        <v>0</v>
      </c>
      <c r="L53" s="6">
        <v>1</v>
      </c>
      <c r="M53" s="6">
        <v>4</v>
      </c>
      <c r="N53" s="6">
        <v>3</v>
      </c>
      <c r="O53" s="6">
        <v>1</v>
      </c>
      <c r="P53" s="6">
        <v>4.5</v>
      </c>
      <c r="Q53" s="6">
        <v>8</v>
      </c>
      <c r="R53" s="10">
        <f t="shared" si="1"/>
        <v>29.5</v>
      </c>
      <c r="S53" s="10"/>
      <c r="T53" s="2"/>
    </row>
    <row r="54" spans="1:21" ht="25.5" customHeight="1" x14ac:dyDescent="0.25">
      <c r="A54" s="11">
        <v>48</v>
      </c>
      <c r="B54" s="9" t="s">
        <v>268</v>
      </c>
      <c r="C54" s="4" t="s">
        <v>141</v>
      </c>
      <c r="D54" s="12" t="s">
        <v>142</v>
      </c>
      <c r="E54" s="23" t="s">
        <v>20</v>
      </c>
      <c r="F54" s="4">
        <v>9</v>
      </c>
      <c r="G54" s="4">
        <v>1</v>
      </c>
      <c r="H54" s="4" t="s">
        <v>64</v>
      </c>
      <c r="I54" s="6">
        <v>6</v>
      </c>
      <c r="J54" s="6">
        <v>1.5</v>
      </c>
      <c r="K54" s="6">
        <v>0.5</v>
      </c>
      <c r="L54" s="6">
        <v>1</v>
      </c>
      <c r="M54" s="6">
        <v>5.5</v>
      </c>
      <c r="N54" s="6">
        <v>4</v>
      </c>
      <c r="O54" s="6">
        <v>2</v>
      </c>
      <c r="P54" s="6">
        <v>4</v>
      </c>
      <c r="Q54" s="6">
        <v>4.5</v>
      </c>
      <c r="R54" s="10">
        <f t="shared" si="1"/>
        <v>29</v>
      </c>
      <c r="S54" s="10"/>
      <c r="T54" s="2"/>
    </row>
    <row r="55" spans="1:21" ht="25.5" customHeight="1" x14ac:dyDescent="0.25">
      <c r="A55" s="11">
        <v>49</v>
      </c>
      <c r="B55" s="9" t="s">
        <v>266</v>
      </c>
      <c r="C55" s="4" t="s">
        <v>92</v>
      </c>
      <c r="D55" s="12" t="s">
        <v>85</v>
      </c>
      <c r="E55" s="23" t="s">
        <v>36</v>
      </c>
      <c r="F55" s="4">
        <v>9</v>
      </c>
      <c r="G55" s="4">
        <v>2</v>
      </c>
      <c r="H55" s="4" t="s">
        <v>75</v>
      </c>
      <c r="I55" s="6">
        <v>8</v>
      </c>
      <c r="J55" s="6">
        <v>0</v>
      </c>
      <c r="K55" s="6">
        <v>0</v>
      </c>
      <c r="L55" s="6">
        <v>1</v>
      </c>
      <c r="M55" s="6">
        <v>4</v>
      </c>
      <c r="N55" s="6">
        <v>2</v>
      </c>
      <c r="O55" s="6">
        <v>1</v>
      </c>
      <c r="P55" s="6">
        <v>3</v>
      </c>
      <c r="Q55" s="6">
        <v>9.5</v>
      </c>
      <c r="R55" s="10">
        <f t="shared" si="1"/>
        <v>28.5</v>
      </c>
      <c r="S55" s="10"/>
      <c r="T55" s="2"/>
    </row>
    <row r="56" spans="1:21" ht="25.5" customHeight="1" x14ac:dyDescent="0.25">
      <c r="A56" s="11">
        <v>50</v>
      </c>
      <c r="B56" s="9" t="s">
        <v>271</v>
      </c>
      <c r="C56" s="4" t="s">
        <v>146</v>
      </c>
      <c r="D56" s="12" t="s">
        <v>147</v>
      </c>
      <c r="E56" s="23" t="s">
        <v>42</v>
      </c>
      <c r="F56" s="4">
        <v>9</v>
      </c>
      <c r="G56" s="4">
        <v>1</v>
      </c>
      <c r="H56" s="4" t="s">
        <v>66</v>
      </c>
      <c r="I56" s="6">
        <v>8</v>
      </c>
      <c r="J56" s="6">
        <v>1.5</v>
      </c>
      <c r="K56" s="6">
        <v>0</v>
      </c>
      <c r="L56" s="6">
        <v>1</v>
      </c>
      <c r="M56" s="6">
        <v>4</v>
      </c>
      <c r="N56" s="6">
        <v>2</v>
      </c>
      <c r="O56" s="6">
        <v>0</v>
      </c>
      <c r="P56" s="6">
        <v>4</v>
      </c>
      <c r="Q56" s="6">
        <v>6.5</v>
      </c>
      <c r="R56" s="10">
        <f t="shared" si="1"/>
        <v>27</v>
      </c>
      <c r="S56" s="10"/>
      <c r="T56" s="2"/>
    </row>
    <row r="57" spans="1:21" ht="25.5" customHeight="1" x14ac:dyDescent="0.25">
      <c r="A57" s="11">
        <v>51</v>
      </c>
      <c r="B57" s="9" t="s">
        <v>250</v>
      </c>
      <c r="C57" s="4" t="s">
        <v>103</v>
      </c>
      <c r="D57" s="12" t="s">
        <v>104</v>
      </c>
      <c r="E57" s="23" t="s">
        <v>38</v>
      </c>
      <c r="F57" s="4">
        <v>9</v>
      </c>
      <c r="G57" s="4">
        <v>2</v>
      </c>
      <c r="H57" s="4" t="s">
        <v>105</v>
      </c>
      <c r="I57" s="6">
        <v>6</v>
      </c>
      <c r="J57" s="6">
        <v>0.5</v>
      </c>
      <c r="K57" s="6">
        <v>1</v>
      </c>
      <c r="L57" s="6">
        <v>1</v>
      </c>
      <c r="M57" s="6">
        <v>5</v>
      </c>
      <c r="N57" s="6">
        <v>4</v>
      </c>
      <c r="O57" s="6">
        <v>0</v>
      </c>
      <c r="P57" s="6">
        <v>4</v>
      </c>
      <c r="Q57" s="6">
        <v>5</v>
      </c>
      <c r="R57" s="10">
        <f t="shared" si="1"/>
        <v>26.5</v>
      </c>
      <c r="S57" s="10"/>
      <c r="T57" s="2"/>
    </row>
    <row r="58" spans="1:21" ht="25.5" customHeight="1" x14ac:dyDescent="0.25">
      <c r="A58" s="11">
        <v>52</v>
      </c>
      <c r="B58" s="9" t="s">
        <v>282</v>
      </c>
      <c r="C58" s="4" t="s">
        <v>160</v>
      </c>
      <c r="D58" s="12" t="s">
        <v>161</v>
      </c>
      <c r="E58" s="23" t="s">
        <v>29</v>
      </c>
      <c r="F58" s="4">
        <v>9</v>
      </c>
      <c r="G58" s="4">
        <v>1</v>
      </c>
      <c r="H58" s="4" t="s">
        <v>162</v>
      </c>
      <c r="I58" s="6">
        <v>7</v>
      </c>
      <c r="J58" s="6">
        <v>2</v>
      </c>
      <c r="K58" s="6">
        <v>0</v>
      </c>
      <c r="L58" s="6">
        <v>0</v>
      </c>
      <c r="M58" s="6">
        <v>4</v>
      </c>
      <c r="N58" s="6">
        <v>2</v>
      </c>
      <c r="O58" s="6">
        <v>0</v>
      </c>
      <c r="P58" s="6">
        <v>4</v>
      </c>
      <c r="Q58" s="6">
        <v>7.5</v>
      </c>
      <c r="R58" s="10">
        <f t="shared" si="1"/>
        <v>26.5</v>
      </c>
      <c r="S58" s="10"/>
      <c r="T58" s="2"/>
    </row>
    <row r="59" spans="1:21" ht="25.5" customHeight="1" x14ac:dyDescent="0.25">
      <c r="A59" s="11">
        <v>53</v>
      </c>
      <c r="B59" s="9" t="s">
        <v>267</v>
      </c>
      <c r="C59" s="4" t="s">
        <v>68</v>
      </c>
      <c r="D59" s="12" t="s">
        <v>69</v>
      </c>
      <c r="E59" s="23" t="s">
        <v>47</v>
      </c>
      <c r="F59" s="4">
        <v>9</v>
      </c>
      <c r="G59" s="4">
        <v>3</v>
      </c>
      <c r="H59" s="4" t="s">
        <v>48</v>
      </c>
      <c r="I59" s="6">
        <v>8</v>
      </c>
      <c r="J59" s="6">
        <v>1</v>
      </c>
      <c r="K59" s="6">
        <v>0.5</v>
      </c>
      <c r="L59" s="6">
        <v>0.5</v>
      </c>
      <c r="M59" s="6">
        <v>4.5</v>
      </c>
      <c r="N59" s="6">
        <v>2</v>
      </c>
      <c r="O59" s="6">
        <v>1</v>
      </c>
      <c r="P59" s="6">
        <v>4.5</v>
      </c>
      <c r="Q59" s="6">
        <v>4</v>
      </c>
      <c r="R59" s="10">
        <f t="shared" si="1"/>
        <v>26</v>
      </c>
      <c r="S59" s="10"/>
      <c r="T59" s="2"/>
    </row>
    <row r="60" spans="1:21" ht="25.5" customHeight="1" x14ac:dyDescent="0.25">
      <c r="A60" s="11">
        <v>54</v>
      </c>
      <c r="B60" s="9" t="s">
        <v>273</v>
      </c>
      <c r="C60" s="4" t="s">
        <v>163</v>
      </c>
      <c r="D60" s="12" t="s">
        <v>164</v>
      </c>
      <c r="E60" s="23" t="s">
        <v>31</v>
      </c>
      <c r="F60" s="4">
        <v>9</v>
      </c>
      <c r="G60" s="4">
        <v>1</v>
      </c>
      <c r="H60" s="4" t="s">
        <v>159</v>
      </c>
      <c r="I60" s="6">
        <v>8</v>
      </c>
      <c r="J60" s="6">
        <v>1</v>
      </c>
      <c r="K60" s="6">
        <v>0.5</v>
      </c>
      <c r="L60" s="6">
        <v>1</v>
      </c>
      <c r="M60" s="6">
        <v>7</v>
      </c>
      <c r="N60" s="6">
        <v>0</v>
      </c>
      <c r="O60" s="6">
        <v>0</v>
      </c>
      <c r="P60" s="6">
        <v>2.5</v>
      </c>
      <c r="Q60" s="6">
        <v>5.5</v>
      </c>
      <c r="R60" s="10">
        <f t="shared" si="1"/>
        <v>25.5</v>
      </c>
      <c r="S60" s="10"/>
      <c r="T60" s="2"/>
    </row>
    <row r="61" spans="1:21" ht="25.5" customHeight="1" x14ac:dyDescent="0.25">
      <c r="A61" s="11">
        <v>55</v>
      </c>
      <c r="B61" s="9" t="s">
        <v>261</v>
      </c>
      <c r="C61" s="4" t="s">
        <v>190</v>
      </c>
      <c r="D61" s="12" t="s">
        <v>191</v>
      </c>
      <c r="E61" s="23" t="s">
        <v>38</v>
      </c>
      <c r="F61" s="4">
        <v>9</v>
      </c>
      <c r="G61" s="4">
        <v>1</v>
      </c>
      <c r="H61" s="4" t="s">
        <v>105</v>
      </c>
      <c r="I61" s="6">
        <v>8</v>
      </c>
      <c r="J61" s="6">
        <v>1.5</v>
      </c>
      <c r="K61" s="6">
        <v>0</v>
      </c>
      <c r="L61" s="6">
        <v>1</v>
      </c>
      <c r="M61" s="6">
        <v>5</v>
      </c>
      <c r="N61" s="6">
        <v>0</v>
      </c>
      <c r="O61" s="6">
        <v>1</v>
      </c>
      <c r="P61" s="6">
        <v>2.5</v>
      </c>
      <c r="Q61" s="6">
        <v>5.5</v>
      </c>
      <c r="R61" s="10">
        <f t="shared" si="1"/>
        <v>24.5</v>
      </c>
      <c r="S61" s="10"/>
      <c r="T61" s="2"/>
    </row>
    <row r="62" spans="1:21" ht="25.5" customHeight="1" x14ac:dyDescent="0.25">
      <c r="A62" s="11">
        <v>56</v>
      </c>
      <c r="B62" s="9" t="s">
        <v>230</v>
      </c>
      <c r="C62" s="4" t="s">
        <v>76</v>
      </c>
      <c r="D62" s="12" t="s">
        <v>77</v>
      </c>
      <c r="E62" s="23" t="s">
        <v>19</v>
      </c>
      <c r="F62" s="4">
        <v>9</v>
      </c>
      <c r="G62" s="4">
        <v>3</v>
      </c>
      <c r="H62" s="4" t="s">
        <v>78</v>
      </c>
      <c r="I62" s="6">
        <v>6</v>
      </c>
      <c r="J62" s="6">
        <v>0.5</v>
      </c>
      <c r="K62" s="6">
        <v>0.5</v>
      </c>
      <c r="L62" s="6">
        <v>0.5</v>
      </c>
      <c r="M62" s="6">
        <v>5</v>
      </c>
      <c r="N62" s="6">
        <v>0</v>
      </c>
      <c r="O62" s="6">
        <v>0</v>
      </c>
      <c r="P62" s="6">
        <v>4</v>
      </c>
      <c r="Q62" s="6">
        <v>6</v>
      </c>
      <c r="R62" s="10">
        <f t="shared" si="1"/>
        <v>22.5</v>
      </c>
      <c r="S62" s="10"/>
      <c r="T62" s="2"/>
    </row>
    <row r="63" spans="1:21" ht="25.5" customHeight="1" x14ac:dyDescent="0.25">
      <c r="A63" s="11">
        <v>57</v>
      </c>
      <c r="B63" s="9" t="s">
        <v>278</v>
      </c>
      <c r="C63" s="4" t="s">
        <v>86</v>
      </c>
      <c r="D63" s="12" t="s">
        <v>87</v>
      </c>
      <c r="E63" s="23" t="s">
        <v>42</v>
      </c>
      <c r="F63" s="4">
        <v>9</v>
      </c>
      <c r="G63" s="4">
        <v>3</v>
      </c>
      <c r="H63" s="4" t="s">
        <v>66</v>
      </c>
      <c r="I63" s="6">
        <v>6</v>
      </c>
      <c r="J63" s="6">
        <v>0.5</v>
      </c>
      <c r="K63" s="6">
        <v>0.5</v>
      </c>
      <c r="L63" s="6">
        <v>1</v>
      </c>
      <c r="M63" s="6">
        <v>2</v>
      </c>
      <c r="N63" s="6">
        <v>3</v>
      </c>
      <c r="O63" s="6">
        <v>0</v>
      </c>
      <c r="P63" s="6">
        <v>3.5</v>
      </c>
      <c r="Q63" s="6">
        <v>5</v>
      </c>
      <c r="R63" s="10">
        <f t="shared" si="1"/>
        <v>21.5</v>
      </c>
      <c r="S63" s="10"/>
      <c r="T63" s="2"/>
    </row>
    <row r="64" spans="1:21" ht="25.5" customHeight="1" x14ac:dyDescent="0.25">
      <c r="A64" s="11">
        <v>58</v>
      </c>
      <c r="B64" s="9" t="s">
        <v>235</v>
      </c>
      <c r="C64" s="4" t="s">
        <v>111</v>
      </c>
      <c r="D64" s="12" t="s">
        <v>112</v>
      </c>
      <c r="E64" s="23" t="s">
        <v>27</v>
      </c>
      <c r="F64" s="4">
        <v>9</v>
      </c>
      <c r="G64" s="4">
        <v>2</v>
      </c>
      <c r="H64" s="4" t="s">
        <v>113</v>
      </c>
      <c r="I64" s="6">
        <v>6</v>
      </c>
      <c r="J64" s="6">
        <v>0.5</v>
      </c>
      <c r="K64" s="6">
        <v>0.5</v>
      </c>
      <c r="L64" s="6">
        <v>1</v>
      </c>
      <c r="M64" s="6">
        <v>0</v>
      </c>
      <c r="N64" s="6">
        <v>0</v>
      </c>
      <c r="O64" s="6">
        <v>0</v>
      </c>
      <c r="P64" s="6">
        <v>4.5</v>
      </c>
      <c r="Q64" s="6">
        <v>3</v>
      </c>
      <c r="R64" s="10">
        <f t="shared" si="1"/>
        <v>15.5</v>
      </c>
      <c r="S64" s="10"/>
      <c r="T64" s="2"/>
    </row>
    <row r="65" spans="1:20" ht="25.5" customHeight="1" x14ac:dyDescent="0.25">
      <c r="A65" s="11">
        <v>59</v>
      </c>
      <c r="B65" s="9" t="s">
        <v>259</v>
      </c>
      <c r="C65" s="4" t="s">
        <v>192</v>
      </c>
      <c r="D65" s="12" t="s">
        <v>193</v>
      </c>
      <c r="E65" s="23" t="s">
        <v>41</v>
      </c>
      <c r="F65" s="4">
        <v>9</v>
      </c>
      <c r="G65" s="4">
        <v>1</v>
      </c>
      <c r="H65" s="4" t="s">
        <v>153</v>
      </c>
      <c r="I65" s="6">
        <v>5</v>
      </c>
      <c r="J65" s="6">
        <v>0</v>
      </c>
      <c r="K65" s="6">
        <v>0</v>
      </c>
      <c r="L65" s="6">
        <v>0.5</v>
      </c>
      <c r="M65" s="6">
        <v>0.5</v>
      </c>
      <c r="N65" s="6">
        <v>0</v>
      </c>
      <c r="O65" s="6">
        <v>0</v>
      </c>
      <c r="P65" s="6">
        <v>2</v>
      </c>
      <c r="Q65" s="6">
        <v>7</v>
      </c>
      <c r="R65" s="10">
        <f t="shared" si="1"/>
        <v>15</v>
      </c>
      <c r="S65" s="10"/>
      <c r="T65" s="2"/>
    </row>
    <row r="66" spans="1:20" s="16" customFormat="1" x14ac:dyDescent="0.25">
      <c r="A66" s="16" t="s">
        <v>14</v>
      </c>
      <c r="C66" s="17"/>
      <c r="D66" s="7"/>
      <c r="E66" s="17"/>
      <c r="H66" s="17"/>
    </row>
    <row r="67" spans="1:20" s="16" customFormat="1" x14ac:dyDescent="0.25">
      <c r="B67" s="18"/>
      <c r="C67" s="19"/>
      <c r="D67" s="8" t="s">
        <v>199</v>
      </c>
      <c r="E67" s="17"/>
      <c r="H67" s="17"/>
    </row>
    <row r="68" spans="1:20" s="16" customFormat="1" x14ac:dyDescent="0.25">
      <c r="B68" s="21"/>
      <c r="C68" s="31"/>
      <c r="D68" s="8"/>
      <c r="E68" s="17"/>
      <c r="H68" s="17"/>
    </row>
    <row r="69" spans="1:20" s="16" customFormat="1" x14ac:dyDescent="0.25">
      <c r="A69" s="16" t="s">
        <v>13</v>
      </c>
    </row>
    <row r="70" spans="1:20" s="16" customFormat="1" x14ac:dyDescent="0.25">
      <c r="B70" s="18"/>
      <c r="C70" s="18"/>
      <c r="D70" s="20" t="s">
        <v>105</v>
      </c>
      <c r="E70" s="20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</row>
    <row r="71" spans="1:20" s="16" customFormat="1" x14ac:dyDescent="0.25">
      <c r="B71" s="18"/>
      <c r="C71" s="18"/>
      <c r="D71" s="20" t="s">
        <v>176</v>
      </c>
      <c r="E71" s="20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</row>
    <row r="72" spans="1:20" s="16" customFormat="1" x14ac:dyDescent="0.25">
      <c r="B72" s="18"/>
      <c r="C72" s="18"/>
      <c r="D72" s="20" t="s">
        <v>66</v>
      </c>
      <c r="E72" s="20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</row>
    <row r="73" spans="1:20" s="16" customFormat="1" x14ac:dyDescent="0.25">
      <c r="B73" s="18"/>
      <c r="C73" s="18"/>
      <c r="D73" s="20" t="s">
        <v>201</v>
      </c>
      <c r="E73" s="20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20" s="16" customFormat="1" x14ac:dyDescent="0.25">
      <c r="B74" s="18"/>
      <c r="C74" s="18"/>
      <c r="D74" s="20" t="s">
        <v>117</v>
      </c>
      <c r="E74" s="20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</row>
    <row r="75" spans="1:20" s="16" customFormat="1" x14ac:dyDescent="0.25">
      <c r="B75" s="18"/>
      <c r="C75" s="18"/>
      <c r="D75" s="20" t="s">
        <v>110</v>
      </c>
      <c r="E75" s="20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</row>
    <row r="76" spans="1:20" s="16" customFormat="1" x14ac:dyDescent="0.25">
      <c r="B76" s="18"/>
      <c r="C76" s="18"/>
      <c r="D76" s="20" t="s">
        <v>128</v>
      </c>
      <c r="E76" s="20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</row>
    <row r="77" spans="1:20" s="16" customFormat="1" x14ac:dyDescent="0.25">
      <c r="B77" s="18"/>
      <c r="C77" s="18"/>
      <c r="D77" s="20" t="s">
        <v>100</v>
      </c>
      <c r="E77" s="20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</row>
    <row r="78" spans="1:20" s="16" customFormat="1" x14ac:dyDescent="0.25">
      <c r="B78" s="18"/>
      <c r="C78" s="18"/>
      <c r="D78" s="20" t="s">
        <v>202</v>
      </c>
      <c r="E78" s="20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</row>
    <row r="79" spans="1:20" s="16" customFormat="1" x14ac:dyDescent="0.25">
      <c r="B79" s="18"/>
      <c r="C79" s="18"/>
      <c r="D79" s="20" t="s">
        <v>113</v>
      </c>
      <c r="E79" s="20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</row>
    <row r="80" spans="1:20" s="16" customFormat="1" x14ac:dyDescent="0.25">
      <c r="B80" s="18"/>
      <c r="C80" s="18"/>
      <c r="D80" s="20" t="s">
        <v>171</v>
      </c>
      <c r="E80" s="20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</row>
    <row r="81" spans="2:17" s="16" customFormat="1" x14ac:dyDescent="0.25">
      <c r="B81" s="18"/>
      <c r="C81" s="18"/>
      <c r="D81" s="20" t="s">
        <v>59</v>
      </c>
      <c r="E81" s="20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</row>
    <row r="82" spans="2:17" s="16" customFormat="1" x14ac:dyDescent="0.25">
      <c r="B82" s="18"/>
      <c r="C82" s="18"/>
      <c r="D82" s="20" t="s">
        <v>78</v>
      </c>
      <c r="E82" s="20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</row>
    <row r="83" spans="2:17" s="16" customFormat="1" x14ac:dyDescent="0.25">
      <c r="B83" s="18"/>
      <c r="C83" s="18"/>
      <c r="D83" s="20" t="s">
        <v>48</v>
      </c>
      <c r="E83" s="20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</row>
  </sheetData>
  <sortState ref="A7:R65">
    <sortCondition descending="1" ref="R7:R65"/>
  </sortState>
  <mergeCells count="16">
    <mergeCell ref="R5:R6"/>
    <mergeCell ref="T5:T6"/>
    <mergeCell ref="A1:T1"/>
    <mergeCell ref="A2:T2"/>
    <mergeCell ref="A3:T3"/>
    <mergeCell ref="A4:T4"/>
    <mergeCell ref="I5:Q5"/>
    <mergeCell ref="A5:A6"/>
    <mergeCell ref="B5:B6"/>
    <mergeCell ref="C5:C6"/>
    <mergeCell ref="D5:D6"/>
    <mergeCell ref="E5:E6"/>
    <mergeCell ref="F5:F6"/>
    <mergeCell ref="G5:G6"/>
    <mergeCell ref="H5:H6"/>
    <mergeCell ref="S5:S6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11 клас</vt:lpstr>
      <vt:lpstr>10 клас</vt:lpstr>
      <vt:lpstr>9 клас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Ð¡Ð¿Ð¸ÑÐ¾Ðº ÑƒÑ‡Ð½Ñ–Ð² Ð½Ð° ÑƒÑ‡Ð°ÑÑ‚ÑŒ Ð² II ÐµÑ‚Ð°Ð¿Ñ– Ð¾Ð»Ñ–Ð¼Ð¿Ñ–Ð°Ð´Ð¸ Ð· Ð¿Ñ€ÐµÐ´Ð¼ÐµÑ‚Ñƒ \"Ð¤Ñ–Ð·Ð¸ÐºÐ°\" Ð½Ð° 2018-2019 Ð½.Ñ€. ÑÑ‚Ð°Ð½Ð¾Ð¼ Ð½Ð° 11.11.2018Ñ€.</dc:title>
  <dc:creator>Unknown Creator</dc:creator>
  <cp:lastModifiedBy>Lebid</cp:lastModifiedBy>
  <cp:lastPrinted>2023-12-12T08:33:11Z</cp:lastPrinted>
  <dcterms:created xsi:type="dcterms:W3CDTF">2018-11-11T11:16:31Z</dcterms:created>
  <dcterms:modified xsi:type="dcterms:W3CDTF">2023-12-15T06:51:22Z</dcterms:modified>
</cp:coreProperties>
</file>