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ЦПРПП Специфіка роботи\5 КОНКУРСИ, ЗАХОДИ (загальноміські), ОЛІМПІАДИ\Олімпіада\2022-23\6. Результати\"/>
    </mc:Choice>
  </mc:AlternateContent>
  <bookViews>
    <workbookView xWindow="0" yWindow="0" windowWidth="23040" windowHeight="8808"/>
  </bookViews>
  <sheets>
    <sheet name="8 клас" sheetId="4" r:id="rId1"/>
    <sheet name="9 клас" sheetId="3" r:id="rId2"/>
    <sheet name="10 клас" sheetId="2" r:id="rId3"/>
    <sheet name="11 клас" sheetId="1" r:id="rId4"/>
  </sheets>
  <definedNames>
    <definedName name="БД">#REF!</definedName>
    <definedName name="Члени">#REF!</definedName>
  </definedNames>
  <calcPr calcId="152511"/>
</workbook>
</file>

<file path=xl/calcChain.xml><?xml version="1.0" encoding="utf-8"?>
<calcChain xmlns="http://schemas.openxmlformats.org/spreadsheetml/2006/main">
  <c r="J13" i="4" l="1"/>
  <c r="J19" i="4" l="1"/>
  <c r="J10" i="4" l="1"/>
  <c r="J38" i="2" l="1"/>
  <c r="J14" i="2"/>
  <c r="J12" i="2"/>
  <c r="J13" i="2"/>
  <c r="J28" i="2"/>
  <c r="J22" i="2"/>
  <c r="J8" i="2"/>
  <c r="J36" i="2"/>
  <c r="J19" i="2"/>
  <c r="J16" i="2"/>
  <c r="J17" i="2"/>
  <c r="J35" i="2"/>
  <c r="J24" i="2"/>
  <c r="J20" i="2"/>
  <c r="J18" i="2"/>
  <c r="J37" i="2"/>
  <c r="J11" i="2"/>
  <c r="J15" i="2"/>
  <c r="J23" i="2"/>
  <c r="J27" i="2"/>
  <c r="J33" i="2"/>
  <c r="J26" i="2"/>
  <c r="J7" i="2"/>
  <c r="J32" i="2"/>
  <c r="J31" i="2"/>
  <c r="J21" i="2"/>
  <c r="J29" i="2"/>
  <c r="J10" i="2"/>
  <c r="J9" i="2"/>
  <c r="J34" i="2"/>
  <c r="J30" i="2"/>
  <c r="J25" i="2"/>
  <c r="J22" i="4"/>
  <c r="J17" i="4"/>
  <c r="J24" i="4"/>
  <c r="J38" i="4"/>
  <c r="J40" i="4"/>
  <c r="J28" i="4"/>
  <c r="J7" i="4"/>
  <c r="J41" i="4"/>
  <c r="J18" i="4"/>
  <c r="J25" i="4"/>
  <c r="J33" i="4"/>
  <c r="J21" i="4"/>
  <c r="J12" i="4"/>
  <c r="J23" i="4"/>
  <c r="J14" i="4"/>
  <c r="J35" i="4"/>
  <c r="J37" i="4"/>
  <c r="J15" i="4"/>
  <c r="J27" i="4"/>
  <c r="J36" i="4"/>
  <c r="J39" i="4"/>
  <c r="J31" i="4"/>
  <c r="J8" i="4"/>
  <c r="J29" i="4"/>
  <c r="J16" i="4"/>
  <c r="J30" i="4"/>
  <c r="J34" i="4"/>
  <c r="J11" i="4"/>
  <c r="J26" i="4"/>
  <c r="J32" i="4"/>
  <c r="J20" i="4"/>
  <c r="J9" i="4"/>
  <c r="J9" i="3"/>
  <c r="J33" i="3"/>
  <c r="J49" i="3"/>
  <c r="J34" i="3"/>
  <c r="J26" i="3"/>
  <c r="J44" i="3"/>
  <c r="J48" i="3"/>
  <c r="J27" i="3"/>
  <c r="J29" i="3"/>
  <c r="J50" i="3"/>
  <c r="J24" i="3"/>
  <c r="J38" i="3"/>
  <c r="J35" i="3"/>
  <c r="J13" i="3"/>
  <c r="J28" i="3"/>
  <c r="J41" i="3"/>
  <c r="J21" i="3"/>
  <c r="J31" i="3"/>
  <c r="J30" i="3"/>
  <c r="J12" i="3"/>
  <c r="J15" i="3"/>
  <c r="J19" i="3"/>
  <c r="J42" i="3"/>
  <c r="J32" i="3"/>
  <c r="J17" i="3"/>
  <c r="J8" i="3"/>
  <c r="J22" i="3"/>
  <c r="J43" i="3"/>
  <c r="J23" i="3"/>
  <c r="J20" i="3"/>
  <c r="J11" i="3"/>
  <c r="J16" i="3"/>
  <c r="J25" i="3"/>
  <c r="J40" i="3"/>
  <c r="J39" i="3"/>
  <c r="J14" i="3"/>
  <c r="J45" i="3"/>
  <c r="J18" i="3"/>
  <c r="J7" i="3"/>
  <c r="J47" i="3"/>
  <c r="J37" i="3"/>
  <c r="J10" i="3"/>
  <c r="J36" i="3"/>
  <c r="J46" i="3"/>
  <c r="J17" i="1"/>
  <c r="J22" i="1"/>
  <c r="J20" i="1"/>
  <c r="J8" i="1"/>
  <c r="J26" i="1"/>
  <c r="J23" i="1"/>
  <c r="J29" i="1"/>
  <c r="J9" i="1"/>
  <c r="J25" i="1"/>
  <c r="J14" i="1"/>
  <c r="J12" i="1"/>
  <c r="J10" i="1"/>
  <c r="J21" i="1"/>
  <c r="J28" i="1"/>
  <c r="J11" i="1"/>
  <c r="J19" i="1"/>
  <c r="J16" i="1"/>
  <c r="J13" i="1"/>
  <c r="J7" i="1"/>
  <c r="J18" i="1"/>
  <c r="J15" i="1"/>
  <c r="J27" i="1"/>
  <c r="J24" i="1"/>
</calcChain>
</file>

<file path=xl/sharedStrings.xml><?xml version="1.0" encoding="utf-8"?>
<sst xmlns="http://schemas.openxmlformats.org/spreadsheetml/2006/main" count="626" uniqueCount="351">
  <si>
    <t>Протокол</t>
  </si>
  <si>
    <t>11 клас</t>
  </si>
  <si>
    <t>№
з/п</t>
  </si>
  <si>
    <t>Прізвище, ім'я та по-батькові</t>
  </si>
  <si>
    <t>Заклад освіти</t>
  </si>
  <si>
    <t>Клас навчання</t>
  </si>
  <si>
    <t>Учитель</t>
  </si>
  <si>
    <t>Завдання</t>
  </si>
  <si>
    <t>Сума балів</t>
  </si>
  <si>
    <t>Вакало Людмила Олександрівна</t>
  </si>
  <si>
    <t>Лисак О.В.</t>
  </si>
  <si>
    <t>Яворська Т.В.</t>
  </si>
  <si>
    <t>Куранова Т.О.</t>
  </si>
  <si>
    <t>Липовська А.Ю.</t>
  </si>
  <si>
    <t>Галушко Л.В.</t>
  </si>
  <si>
    <t>Бондар Н.С.</t>
  </si>
  <si>
    <t>Голова журі:</t>
  </si>
  <si>
    <t>Члени журі:</t>
  </si>
  <si>
    <t>Рихлінська О.С.</t>
  </si>
  <si>
    <t>Кухарець О.О.</t>
  </si>
  <si>
    <t>КЗ "Вінницький фізико-математичний ліцей №17"</t>
  </si>
  <si>
    <t>Коломійчук І.М.</t>
  </si>
  <si>
    <t>КЗ "Вінницький технічний ліцей"</t>
  </si>
  <si>
    <t>КЗ "Вінницько-Хутірський ліцей Вінницького району Вінницької області"</t>
  </si>
  <si>
    <t>КЗ "Стадницька гімназія Вінницького району Вінницької області"</t>
  </si>
  <si>
    <t>Бойчук В.Ф.</t>
  </si>
  <si>
    <t>10 клас</t>
  </si>
  <si>
    <t>Вишневська Катерина Русланівна</t>
  </si>
  <si>
    <t>Мамчур Анастасія Сергіївна</t>
  </si>
  <si>
    <t>Чеченєва Дарина Сергіївна</t>
  </si>
  <si>
    <t>Будяк Крістіна Домініківна</t>
  </si>
  <si>
    <t>Сковира Тетяна Павлівна</t>
  </si>
  <si>
    <t>Літвак Дана Вікторівна</t>
  </si>
  <si>
    <t>Барська О.Б.</t>
  </si>
  <si>
    <t>Балух О.В.</t>
  </si>
  <si>
    <t>Дахновська Вікторія Володимирівна</t>
  </si>
  <si>
    <t>Цапушел Марія Сергіївна</t>
  </si>
  <si>
    <t>Терлецька І.В.</t>
  </si>
  <si>
    <t>Хріпко Олег Ігорович</t>
  </si>
  <si>
    <t>Геркалюк Анна Олександрівна</t>
  </si>
  <si>
    <t>9 клас</t>
  </si>
  <si>
    <t>Буров Нікіта Дмитрович</t>
  </si>
  <si>
    <t>Сікорський Володимир Олександрович</t>
  </si>
  <si>
    <t>Дяк Артем Олександрович</t>
  </si>
  <si>
    <t>Курганов Михайло Сергійович</t>
  </si>
  <si>
    <t>Романова Маргарита Павлівна</t>
  </si>
  <si>
    <t>Яблочнікова Л.А.</t>
  </si>
  <si>
    <t>Гайструк Нікіта Анатолійович</t>
  </si>
  <si>
    <t>Сіренко Софія Ігорівна</t>
  </si>
  <si>
    <t>Сажнєва Дар’я Олександрівна</t>
  </si>
  <si>
    <t>Кудрінська Анна Павлівна</t>
  </si>
  <si>
    <t>Киналь А.Ю.</t>
  </si>
  <si>
    <t>Цвях Софія Романівна</t>
  </si>
  <si>
    <t>8 клас</t>
  </si>
  <si>
    <t>Ковтун Ернест Едуардович</t>
  </si>
  <si>
    <t>Герасимов Олександр Вікторович</t>
  </si>
  <si>
    <t>Козак Анна Віталіївна</t>
  </si>
  <si>
    <t>Столярик Яна Володимирівна</t>
  </si>
  <si>
    <t>Бойко Марія Віталіївна</t>
  </si>
  <si>
    <t>Юрченко О.В.</t>
  </si>
  <si>
    <t>Богун Софія Дмитрівна</t>
  </si>
  <si>
    <t>Гумен Марія Дем'янівна</t>
  </si>
  <si>
    <t>Потапенко Анастасія Павлівна</t>
  </si>
  <si>
    <t>Глухманюк Дмитро Анатолійович</t>
  </si>
  <si>
    <t>Тернавець В.С.</t>
  </si>
  <si>
    <t>Кучерук Олександр Михайлович</t>
  </si>
  <si>
    <t>Комар Ірина Русланівна</t>
  </si>
  <si>
    <t>Жмурко Вікторія Станіславівна</t>
  </si>
  <si>
    <t>Павлюк Аліна Олександрівна</t>
  </si>
  <si>
    <t>Долгіх І.О.</t>
  </si>
  <si>
    <t>Богач Вероніка Богданівна</t>
  </si>
  <si>
    <t>Кушнір Анастасія Миколаївна</t>
  </si>
  <si>
    <t>Андрощук Єлизавета Олегівна</t>
  </si>
  <si>
    <t>Борболюк Юлія Олександрівна</t>
  </si>
  <si>
    <t>Ізваріна Дар'я Костянтинівна</t>
  </si>
  <si>
    <t>Гнидюк Аліна Миколаївна</t>
  </si>
  <si>
    <t>Аудіювання</t>
  </si>
  <si>
    <t>Читання</t>
  </si>
  <si>
    <t>Письмова робота</t>
  </si>
  <si>
    <t>Студент Анастасія Юріївна</t>
  </si>
  <si>
    <t>перевірки робіт учасників ІІ (міського) етапу Всеукраїнської учнівської олімпіади з англійської мови 2022-2023 н.р.</t>
  </si>
  <si>
    <t>14 листопада 2022 року.</t>
  </si>
  <si>
    <t>Баланова Софія Володимирівна</t>
  </si>
  <si>
    <t>Береза Мар'яна Павлівна</t>
  </si>
  <si>
    <t>Оцьвера Анастасія Анатоліївна</t>
  </si>
  <si>
    <t>Паланська Тетяна Василівна</t>
  </si>
  <si>
    <t>Торчило Анна Володимирівна</t>
  </si>
  <si>
    <t>Ходасевич Іван Юрійович</t>
  </si>
  <si>
    <t>Іщук Анна Олександрівна</t>
  </si>
  <si>
    <t>Бездітна Марія Іванівна</t>
  </si>
  <si>
    <t>Богачук Дарья Олегівна</t>
  </si>
  <si>
    <t>Борщ Валерія Ігорівна</t>
  </si>
  <si>
    <t>Гайдаєнко Валерія Олександрівна</t>
  </si>
  <si>
    <t>Гелюта Марічка Миколаївна</t>
  </si>
  <si>
    <t>Ковалик Артем Вікторович</t>
  </si>
  <si>
    <t>Козак Богдан Павлович</t>
  </si>
  <si>
    <t>Кравченко Владислав Романович</t>
  </si>
  <si>
    <t>Леонтієва Вероніка Віталіївна</t>
  </si>
  <si>
    <t>Марчук Марія Костянтинівна</t>
  </si>
  <si>
    <t>Осипишин Данило Олексійович</t>
  </si>
  <si>
    <t>Оцалюк Тетяна Володимирівна</t>
  </si>
  <si>
    <t>Раратюк Артур Олександрович</t>
  </si>
  <si>
    <t>Ремарчук Анна Олександрівна</t>
  </si>
  <si>
    <t>Стрельбицька Ксенія Євгеніївна</t>
  </si>
  <si>
    <t>Таращанський Михаїл Костянтинович</t>
  </si>
  <si>
    <t>Фальштинська Ярослава Мирославівна</t>
  </si>
  <si>
    <t>Шутов Дмитро Ігорович</t>
  </si>
  <si>
    <t>Білаш Анна Володимирівна</t>
  </si>
  <si>
    <t>Сергійчук Олександр Сергійович</t>
  </si>
  <si>
    <t>Бондар Дар’я Дмитрівна</t>
  </si>
  <si>
    <t>Младенцева Анна Віталіївна</t>
  </si>
  <si>
    <t>Фоміна Анастасія Валеріївна</t>
  </si>
  <si>
    <t>Боцюра Максим Дмитрович</t>
  </si>
  <si>
    <t>Зубрін Юрій Святославович</t>
  </si>
  <si>
    <t>Льошенко Вадим Ярославович</t>
  </si>
  <si>
    <t>Мальська Д. М.</t>
  </si>
  <si>
    <t>Кіріліна Ю.І.</t>
  </si>
  <si>
    <t>Дробаха Ю.Г.</t>
  </si>
  <si>
    <t>Мельник О. Ю.</t>
  </si>
  <si>
    <t>Ладиняк І.С.</t>
  </si>
  <si>
    <t>Богословська Мар’яна Валеріївна</t>
  </si>
  <si>
    <t xml:space="preserve">Добровольська Дарья Юріївна </t>
  </si>
  <si>
    <t>Буркалець Тимофій Олегович</t>
  </si>
  <si>
    <t>Кушнір Ярина Євгеніївна</t>
  </si>
  <si>
    <t>Корнійчук Максим Сергійович</t>
  </si>
  <si>
    <t>Писаренко Ігор Леонідович</t>
  </si>
  <si>
    <t>Статкевич Дар'я Олександрівна</t>
  </si>
  <si>
    <t>Шеремета Анастасія Юріївна</t>
  </si>
  <si>
    <t>Буткова Єлизавета Денисівна</t>
  </si>
  <si>
    <t>Шоломицька Вікторія Сергіївна</t>
  </si>
  <si>
    <t>Грабова Марія Володимирівна</t>
  </si>
  <si>
    <t>Дорож Олександра Ігорівна</t>
  </si>
  <si>
    <t>Колбіна Лідія Дмитрівна</t>
  </si>
  <si>
    <t>Гайдук Анастасія Ігорівна</t>
  </si>
  <si>
    <t>Поліщук Марія Леонідівна</t>
  </si>
  <si>
    <t>Середа Віктор Олександрович</t>
  </si>
  <si>
    <t>Чумакова Дар'я Антонівна</t>
  </si>
  <si>
    <t>Яковлева Ксенія Вікторівна</t>
  </si>
  <si>
    <t>Крилов Геннадій Павлович</t>
  </si>
  <si>
    <t>Яременко Софія Олександрівна</t>
  </si>
  <si>
    <t>Емінова Еліна Рашитівна</t>
  </si>
  <si>
    <t>Баланчук Дар’я Артурівна</t>
  </si>
  <si>
    <t xml:space="preserve">Закушняк Дмитро Михайович </t>
  </si>
  <si>
    <t>Людковська Софія Віталіївна</t>
  </si>
  <si>
    <t xml:space="preserve">Яцюк Анастасія Романівна </t>
  </si>
  <si>
    <t>Мисливий Орест Петрович</t>
  </si>
  <si>
    <t>Романенко Анна Володимирівна</t>
  </si>
  <si>
    <t>ТОВ "Приватна школа Хаб Скул"</t>
  </si>
  <si>
    <t xml:space="preserve">КЗ "Вінницький технічний ліцей" </t>
  </si>
  <si>
    <t>Деркач О.В.</t>
  </si>
  <si>
    <t>Чопляк В. В.</t>
  </si>
  <si>
    <t>Багрій Ю.Г.</t>
  </si>
  <si>
    <t>Пастух Т.П.</t>
  </si>
  <si>
    <t>Білозарецький Даніїл Сергійович</t>
  </si>
  <si>
    <t>Душко Катерина Ігорівна</t>
  </si>
  <si>
    <t>Львова Марія Іллівна</t>
  </si>
  <si>
    <t>Панфьоров Богдан Андрійович</t>
  </si>
  <si>
    <t>Войцещук Анастасія Андріївна</t>
  </si>
  <si>
    <t>Черкашина Ульяна Сергіївна</t>
  </si>
  <si>
    <t>Жиліна Ярослава Михайлівна</t>
  </si>
  <si>
    <t>Грибіник Данііл Геннадійович</t>
  </si>
  <si>
    <t>Дмитренко Анастасія Русланівна</t>
  </si>
  <si>
    <t>Дремко Ірина Олександрівна</t>
  </si>
  <si>
    <t>Жданов Олександр Євгенович</t>
  </si>
  <si>
    <t>Карван Евангеліна Сергіївна</t>
  </si>
  <si>
    <t>Сацюк Ірина Андріївна</t>
  </si>
  <si>
    <t>Моніч Ілля Богданович</t>
  </si>
  <si>
    <t>Ващило Анастасія Олександрівна</t>
  </si>
  <si>
    <t>Оріховський Марат Віталійович</t>
  </si>
  <si>
    <t>Педорченко Тетяна Олександрівна</t>
  </si>
  <si>
    <t>Пушкар Божена Олександрівна</t>
  </si>
  <si>
    <t>Семенков Богдан Сергійович</t>
  </si>
  <si>
    <t>Киришов Денис Олександрович</t>
  </si>
  <si>
    <t>Бобиляк Софія Василівна</t>
  </si>
  <si>
    <t>Богуш Анастасія Віталіївна</t>
  </si>
  <si>
    <t xml:space="preserve">КЗ "Вінницький технічний ліцей </t>
  </si>
  <si>
    <t>Горовенко Т. П.</t>
  </si>
  <si>
    <t>Пославська І.В.</t>
  </si>
  <si>
    <t>Ряполова С.Б.</t>
  </si>
  <si>
    <t>Остапович Всеволод Ярославович</t>
  </si>
  <si>
    <t>Андрейків Кіра Романівна</t>
  </si>
  <si>
    <t>Горішна Дар'я Євгенівна</t>
  </si>
  <si>
    <t>Семерук Єлизавета Дмитрівна</t>
  </si>
  <si>
    <t>Устенко Дарина Ігорівна</t>
  </si>
  <si>
    <t>Хоменко Карина Олександрівна</t>
  </si>
  <si>
    <t>Гончарук Анастасія Русланівна</t>
  </si>
  <si>
    <t>Марахович Дар’я  Андріївна</t>
  </si>
  <si>
    <t>Струшинська Вероніка Віталіїївна</t>
  </si>
  <si>
    <t>Сачок Андрій Володимирович</t>
  </si>
  <si>
    <t>Тимощук Іван Ігорович</t>
  </si>
  <si>
    <t xml:space="preserve">Клименюк Вікторія </t>
  </si>
  <si>
    <t>Козловський Максим Віталійович</t>
  </si>
  <si>
    <t>КЗ "Вінницький ліцей № 34"</t>
  </si>
  <si>
    <t>КЗ "Вінницький гуманітарний ліцей № 1 імені М.І. Пирогова ВМР"</t>
  </si>
  <si>
    <t>ДПТНЗ "Вінницьке вище професійне училище сфери послуг"</t>
  </si>
  <si>
    <t>Попова К.С.</t>
  </si>
  <si>
    <t>Зарицька І.А.</t>
  </si>
  <si>
    <t>Кац Р.М.</t>
  </si>
  <si>
    <t>Семенюк О.В.</t>
  </si>
  <si>
    <t>Потребенко С.М.</t>
  </si>
  <si>
    <t>Соловей М.М.</t>
  </si>
  <si>
    <t>КЗ "Вінницький ліцей № 31"</t>
  </si>
  <si>
    <t>КЗ "Вінницький ліцей № 23"</t>
  </si>
  <si>
    <t>КЗ "Вінницький ліцей № 11"</t>
  </si>
  <si>
    <t>КЗ "Вінницький ліцей № 32"</t>
  </si>
  <si>
    <t>КЗ "Вінницький фізико-математичний ліцей № 17"</t>
  </si>
  <si>
    <t>КЗ “Подільський науково-технічний ліцей для обдарованої молоді”</t>
  </si>
  <si>
    <t>КЗ "Вінницький ліцей № 13"</t>
  </si>
  <si>
    <t>КЗ "Вінницький ліцей № 10"</t>
  </si>
  <si>
    <t>КЗ "Вінницький ліцей № 19"</t>
  </si>
  <si>
    <t>КЗ "Вінницький ліцей № 12"</t>
  </si>
  <si>
    <t>КЗ "Вінницький ліцей № 36"</t>
  </si>
  <si>
    <t>КЗ "Вінницький ліцей № 33"</t>
  </si>
  <si>
    <t>КЗ "Вінницький ліцей № 29"</t>
  </si>
  <si>
    <t>КЗ "Вінницький ліцей № 2"</t>
  </si>
  <si>
    <t>КЗ "Вінницький ліцей № 20"</t>
  </si>
  <si>
    <t>КЗ "Писарівський ліцей Вінницького району Вінницької області"</t>
  </si>
  <si>
    <t>КЗ "Вінницький гуманітарний ліцей № 1 імені М.І.Пирогова"</t>
  </si>
  <si>
    <t>Вінницька приватна гімназія "Дельфін"</t>
  </si>
  <si>
    <t>Носенко І.В.</t>
  </si>
  <si>
    <t>Джан І.П.</t>
  </si>
  <si>
    <t>Кучерук С.С.</t>
  </si>
  <si>
    <t>Іщук М.І.</t>
  </si>
  <si>
    <t>Букатко Г.С.</t>
  </si>
  <si>
    <t>Тушевська О.Б.</t>
  </si>
  <si>
    <t>Король Т.І.</t>
  </si>
  <si>
    <t>Очеретна Л.В.</t>
  </si>
  <si>
    <t>Коломійчук І.М,</t>
  </si>
  <si>
    <t>Колісник А.Я.</t>
  </si>
  <si>
    <t>Шимчук Л.Ю.</t>
  </si>
  <si>
    <t>Бедрій Н.В.</t>
  </si>
  <si>
    <t>Поворознюк О.М.</t>
  </si>
  <si>
    <t>Таранюк О.О.</t>
  </si>
  <si>
    <t>Мельник Л.М.</t>
  </si>
  <si>
    <t>Слободянюк І.С.</t>
  </si>
  <si>
    <t>Камінська Н.С.</t>
  </si>
  <si>
    <t>Ольхович І.А.</t>
  </si>
  <si>
    <t>Цуканова В.А.</t>
  </si>
  <si>
    <t>Голотюк В.Л.</t>
  </si>
  <si>
    <t>Клименко О.П.</t>
  </si>
  <si>
    <t>Хуторна Н.В.</t>
  </si>
  <si>
    <t>Кухарук Ю.В.</t>
  </si>
  <si>
    <t>Богач С.М.</t>
  </si>
  <si>
    <t>Яценко О.Р.</t>
  </si>
  <si>
    <t>Репінецька В.Л.</t>
  </si>
  <si>
    <t>Джулай Т.В.</t>
  </si>
  <si>
    <t>Дзюба Л.С.</t>
  </si>
  <si>
    <t>Ігнашкіна О.М.</t>
  </si>
  <si>
    <t>Родомська Н.М.</t>
  </si>
  <si>
    <t>Яримішин О.М.</t>
  </si>
  <si>
    <t>Темнюк О.В.</t>
  </si>
  <si>
    <t>Шаповал Н.І.</t>
  </si>
  <si>
    <t>Титоренко О.С.</t>
  </si>
  <si>
    <t>Руденко О.П.</t>
  </si>
  <si>
    <t>Добровольська Л.Д.</t>
  </si>
  <si>
    <t>Загон С.В.</t>
  </si>
  <si>
    <t>Тарнавська В.М.</t>
  </si>
  <si>
    <t>Верета І.О.</t>
  </si>
  <si>
    <t>Криклива-Рєзнік О.В.</t>
  </si>
  <si>
    <t>Вапельник О.Д.</t>
  </si>
  <si>
    <t>Охота Л.М.</t>
  </si>
  <si>
    <t>Ладиняк О.С.</t>
  </si>
  <si>
    <t>Поступайло Дар'я Олександрівна</t>
  </si>
  <si>
    <t>Ковальчук А.П.</t>
  </si>
  <si>
    <t>Олексюк Н.В.</t>
  </si>
  <si>
    <t>Костюк С.М.</t>
  </si>
  <si>
    <t>Тодавчич Л.С.</t>
  </si>
  <si>
    <t>Сішко М.Л.</t>
  </si>
  <si>
    <t>Бірецька Л.С.</t>
  </si>
  <si>
    <t>Сергеєва В.В.</t>
  </si>
  <si>
    <t>Кудінова О.С.</t>
  </si>
  <si>
    <t>Дусик О.В.</t>
  </si>
  <si>
    <t>Нечипорук Е.В.</t>
  </si>
  <si>
    <t>Томчук М.С.</t>
  </si>
  <si>
    <t>Коваленко Ж.В.</t>
  </si>
  <si>
    <t>Горбатюк Н.І.</t>
  </si>
  <si>
    <t>Саулко О.В.</t>
  </si>
  <si>
    <t>Климчук Н.І.</t>
  </si>
  <si>
    <t>Юденко В.І.</t>
  </si>
  <si>
    <t>Балалаєва Ю.С.</t>
  </si>
  <si>
    <t>н</t>
  </si>
  <si>
    <t>Толста Мар'яна Михайлівна</t>
  </si>
  <si>
    <t>Яремко Л.В.</t>
  </si>
  <si>
    <t>Важинська М.В.</t>
  </si>
  <si>
    <t>Попова К.С</t>
  </si>
  <si>
    <t>Козловський А.В.</t>
  </si>
  <si>
    <t>Клопотун Н.Ф.</t>
  </si>
  <si>
    <t>Пухтіцька Н.О.</t>
  </si>
  <si>
    <t>Байбак Л.П.</t>
  </si>
  <si>
    <t>Костюк Л.В.</t>
  </si>
  <si>
    <t>Постемська Т.П.</t>
  </si>
  <si>
    <t>Сергєєва В.В.</t>
  </si>
  <si>
    <t>Тарасюк М.О.</t>
  </si>
  <si>
    <t>Пшелуцька Л.О.</t>
  </si>
  <si>
    <t>Нікітіна О.О.</t>
  </si>
  <si>
    <t>Кац Р. М.</t>
  </si>
  <si>
    <t>Жураковська О.М.</t>
  </si>
  <si>
    <t>Григоренко Г.М.</t>
  </si>
  <si>
    <t>Салюк Ю.О.</t>
  </si>
  <si>
    <t>Розуман К.В.</t>
  </si>
  <si>
    <t>Якімцева В.О.</t>
  </si>
  <si>
    <t>Цимбалюк В.О.</t>
  </si>
  <si>
    <t>Старощук О.А.</t>
  </si>
  <si>
    <t>Ковальчук Л.Г.</t>
  </si>
  <si>
    <t>Задерілова С.</t>
  </si>
  <si>
    <t>Новікова Н.П.</t>
  </si>
  <si>
    <t>Побірська І.В.</t>
  </si>
  <si>
    <t>Шмоняк М.І.</t>
  </si>
  <si>
    <t>Пославська І.І.</t>
  </si>
  <si>
    <t>Невська В.О.</t>
  </si>
  <si>
    <t>Мостовик С.В.</t>
  </si>
  <si>
    <t>Шаповалов-Оверчук А.Ю.</t>
  </si>
  <si>
    <t>Вестлунд Т.С.</t>
  </si>
  <si>
    <t>Сидорова Н.О.</t>
  </si>
  <si>
    <t>Іванчіхіна І.Б.</t>
  </si>
  <si>
    <t>Усний тур</t>
  </si>
  <si>
    <t xml:space="preserve">Місце </t>
  </si>
  <si>
    <t xml:space="preserve">Письмове завдання </t>
  </si>
  <si>
    <t>КЗ "Вінницький ліцей №2"</t>
  </si>
  <si>
    <t>КЗ "Вінницький ліцей №7 ім.О.Сухомовського"</t>
  </si>
  <si>
    <t>КЗ "Вінницький ліцей №30 ім. Т.Шевченка"</t>
  </si>
  <si>
    <t>КЗ "Вінницький ліцей №13"</t>
  </si>
  <si>
    <t>КЗ "Вінницький ліцей №36"</t>
  </si>
  <si>
    <t>КЗ "Вінницький ліцей №4 ім.Д.І.Менделєєва"</t>
  </si>
  <si>
    <t>КЗ "Вінницький ліцей №33"</t>
  </si>
  <si>
    <t>КЗ "Вінницький ліцей №29"</t>
  </si>
  <si>
    <t>КЗ "Вінницький ліцей №20"</t>
  </si>
  <si>
    <t>КЗ "Вінницький ліцей №15"</t>
  </si>
  <si>
    <t>КЗ "Вінницький ліцей №16"</t>
  </si>
  <si>
    <t>КЗ "Вінницький ліцей №8"</t>
  </si>
  <si>
    <t>КЗ "Вінницький ліцей №26 ім. Героя України Д.Майбороди"</t>
  </si>
  <si>
    <t>КЗ "Вінницький ліцей №19"</t>
  </si>
  <si>
    <t>КЗ "Вінницький ліцей №23"</t>
  </si>
  <si>
    <t>КЗ "Вінницький ліцей №3 ім. М.Коцюбинського"</t>
  </si>
  <si>
    <t>КЗ "Вінницький ліцей №10"</t>
  </si>
  <si>
    <t>КЗ "Вінницький ліцей №30"</t>
  </si>
  <si>
    <t>КЗ "Вінницький ліцей №7 ім. О.Сухомовського"</t>
  </si>
  <si>
    <t>КЗ "Вінницький ліцей №26 ім.Д.Майбороди"</t>
  </si>
  <si>
    <t>КЗ "Вінницький гуманітарний ліцей №1 ім.М.І.Пирогова"</t>
  </si>
  <si>
    <t>КЗ "Вінницький ліцей №18"</t>
  </si>
  <si>
    <t>КЗ "Вінницький ліцей №32"</t>
  </si>
  <si>
    <t>КЗ "Вінницький ліцей №31"</t>
  </si>
  <si>
    <t>КЗ "Вінницький ліцей №34"</t>
  </si>
  <si>
    <t>КЗ "Вінницький ліцей №12"</t>
  </si>
  <si>
    <t>КЗ "Вінницький ліцей №35"</t>
  </si>
  <si>
    <t>КЗ "Вінницький ліцей №11"</t>
  </si>
  <si>
    <t>КЗ "Вінницький ліцей №26"</t>
  </si>
  <si>
    <t>Іванчук Ірина Іванівна</t>
  </si>
  <si>
    <t>Коломієць О.І.</t>
  </si>
  <si>
    <t>Смакота Віталія Вячеславівна</t>
  </si>
  <si>
    <t>Завальнюк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</si>
</sst>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8"/>
      <color theme="1"/>
      <name val="Arial"/>
    </font>
    <font>
      <sz val="11"/>
      <color theme="1"/>
      <name val="Arial"/>
    </font>
    <font>
      <sz val="10"/>
      <name val="Arial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charset val="204"/>
    </font>
    <font>
      <sz val="18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24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9"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4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6" fillId="4" borderId="5" xfId="0" applyFont="1" applyFill="1" applyBorder="1" applyAlignment="1"/>
    <xf numFmtId="0" fontId="4" fillId="0" borderId="0" xfId="0" applyFont="1" applyBorder="1"/>
    <xf numFmtId="0" fontId="4" fillId="0" borderId="7" xfId="0" applyFont="1" applyBorder="1" applyAlignment="1"/>
    <xf numFmtId="0" fontId="6" fillId="0" borderId="7" xfId="1" applyFont="1" applyBorder="1" applyAlignment="1">
      <alignment vertical="center" wrapText="1"/>
    </xf>
    <xf numFmtId="0" fontId="6" fillId="0" borderId="7" xfId="1" applyFont="1" applyBorder="1" applyAlignment="1">
      <alignment horizontal="left" vertical="center" wrapText="1"/>
    </xf>
    <xf numFmtId="0" fontId="0" fillId="0" borderId="7" xfId="0" applyFont="1" applyBorder="1" applyAlignment="1"/>
    <xf numFmtId="0" fontId="6" fillId="0" borderId="7" xfId="0" applyFont="1" applyBorder="1" applyAlignment="1"/>
    <xf numFmtId="0" fontId="4" fillId="0" borderId="7" xfId="0" applyFont="1" applyBorder="1"/>
    <xf numFmtId="0" fontId="6" fillId="0" borderId="5" xfId="0" applyFont="1" applyBorder="1" applyAlignment="1"/>
    <xf numFmtId="0" fontId="0" fillId="5" borderId="0" xfId="0" applyFont="1" applyFill="1" applyAlignment="1"/>
    <xf numFmtId="0" fontId="9" fillId="5" borderId="0" xfId="0" applyFont="1" applyFill="1" applyAlignment="1"/>
    <xf numFmtId="0" fontId="4" fillId="0" borderId="8" xfId="0" applyFont="1" applyBorder="1" applyAlignment="1"/>
    <xf numFmtId="0" fontId="0" fillId="0" borderId="8" xfId="0" applyFont="1" applyBorder="1" applyAlignment="1"/>
    <xf numFmtId="0" fontId="6" fillId="0" borderId="8" xfId="0" applyFont="1" applyBorder="1" applyAlignment="1"/>
    <xf numFmtId="0" fontId="4" fillId="0" borderId="8" xfId="0" applyFont="1" applyBorder="1"/>
    <xf numFmtId="0" fontId="0" fillId="5" borderId="5" xfId="0" applyFont="1" applyFill="1" applyBorder="1" applyAlignment="1"/>
    <xf numFmtId="0" fontId="0" fillId="0" borderId="5" xfId="0" applyFont="1" applyBorder="1" applyAlignment="1"/>
    <xf numFmtId="0" fontId="4" fillId="0" borderId="5" xfId="0" applyFont="1" applyBorder="1"/>
    <xf numFmtId="0" fontId="7" fillId="0" borderId="5" xfId="0" applyFont="1" applyBorder="1" applyAlignment="1"/>
    <xf numFmtId="0" fontId="4" fillId="4" borderId="5" xfId="0" applyFont="1" applyFill="1" applyBorder="1" applyAlignment="1"/>
    <xf numFmtId="0" fontId="0" fillId="4" borderId="5" xfId="0" applyFont="1" applyFill="1" applyBorder="1" applyAlignment="1"/>
    <xf numFmtId="0" fontId="4" fillId="4" borderId="5" xfId="0" applyFont="1" applyFill="1" applyBorder="1"/>
    <xf numFmtId="0" fontId="6" fillId="4" borderId="5" xfId="1" applyFont="1" applyFill="1" applyBorder="1"/>
    <xf numFmtId="0" fontId="6" fillId="4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5" borderId="0" xfId="0" applyFont="1" applyFill="1" applyAlignment="1"/>
    <xf numFmtId="0" fontId="6" fillId="0" borderId="10" xfId="0" applyFont="1" applyBorder="1" applyAlignment="1"/>
    <xf numFmtId="0" fontId="4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0" fillId="4" borderId="10" xfId="0" applyFont="1" applyFill="1" applyBorder="1" applyAlignment="1"/>
    <xf numFmtId="0" fontId="0" fillId="0" borderId="10" xfId="0" applyFont="1" applyBorder="1" applyAlignment="1"/>
    <xf numFmtId="0" fontId="6" fillId="0" borderId="10" xfId="0" applyFont="1" applyFill="1" applyBorder="1" applyAlignment="1"/>
    <xf numFmtId="0" fontId="4" fillId="0" borderId="10" xfId="0" applyFont="1" applyBorder="1"/>
    <xf numFmtId="0" fontId="4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/>
    <xf numFmtId="0" fontId="6" fillId="4" borderId="10" xfId="0" applyFont="1" applyFill="1" applyBorder="1" applyAlignment="1"/>
    <xf numFmtId="0" fontId="6" fillId="4" borderId="10" xfId="1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6" borderId="5" xfId="0" applyFont="1" applyFill="1" applyBorder="1" applyAlignment="1"/>
    <xf numFmtId="0" fontId="0" fillId="6" borderId="10" xfId="0" applyFont="1" applyFill="1" applyBorder="1" applyAlignment="1"/>
    <xf numFmtId="0" fontId="7" fillId="6" borderId="5" xfId="0" applyFont="1" applyFill="1" applyBorder="1" applyAlignment="1"/>
    <xf numFmtId="0" fontId="4" fillId="0" borderId="14" xfId="0" applyFont="1" applyBorder="1"/>
    <xf numFmtId="0" fontId="4" fillId="4" borderId="14" xfId="0" applyFont="1" applyFill="1" applyBorder="1"/>
    <xf numFmtId="0" fontId="0" fillId="4" borderId="15" xfId="0" applyFont="1" applyFill="1" applyBorder="1" applyAlignment="1"/>
    <xf numFmtId="0" fontId="0" fillId="5" borderId="15" xfId="0" applyFont="1" applyFill="1" applyBorder="1" applyAlignment="1"/>
    <xf numFmtId="0" fontId="7" fillId="4" borderId="15" xfId="0" applyFont="1" applyFill="1" applyBorder="1" applyAlignment="1"/>
    <xf numFmtId="0" fontId="0" fillId="5" borderId="17" xfId="0" applyFont="1" applyFill="1" applyBorder="1" applyAlignment="1"/>
    <xf numFmtId="0" fontId="0" fillId="5" borderId="7" xfId="0" applyFont="1" applyFill="1" applyBorder="1" applyAlignment="1"/>
    <xf numFmtId="0" fontId="4" fillId="4" borderId="10" xfId="0" applyFont="1" applyFill="1" applyBorder="1" applyAlignment="1"/>
    <xf numFmtId="0" fontId="4" fillId="4" borderId="10" xfId="0" applyFont="1" applyFill="1" applyBorder="1" applyAlignment="1">
      <alignment horizontal="center" vertical="center"/>
    </xf>
    <xf numFmtId="0" fontId="4" fillId="4" borderId="20" xfId="0" applyFont="1" applyFill="1" applyBorder="1"/>
    <xf numFmtId="0" fontId="0" fillId="4" borderId="21" xfId="0" applyFont="1" applyFill="1" applyBorder="1" applyAlignment="1"/>
    <xf numFmtId="0" fontId="0" fillId="5" borderId="22" xfId="0" applyFont="1" applyFill="1" applyBorder="1" applyAlignment="1"/>
    <xf numFmtId="0" fontId="4" fillId="0" borderId="20" xfId="0" applyFont="1" applyBorder="1"/>
    <xf numFmtId="0" fontId="15" fillId="0" borderId="0" xfId="0" applyFont="1" applyAlignment="1">
      <alignment horizontal="right" vertical="center"/>
    </xf>
    <xf numFmtId="0" fontId="6" fillId="4" borderId="5" xfId="1" applyFont="1" applyFill="1" applyBorder="1" applyAlignment="1"/>
    <xf numFmtId="0" fontId="5" fillId="0" borderId="5" xfId="0" applyFont="1" applyBorder="1" applyAlignment="1">
      <alignment horizontal="left" vertical="center"/>
    </xf>
    <xf numFmtId="0" fontId="6" fillId="4" borderId="14" xfId="1" applyFont="1" applyFill="1" applyBorder="1" applyAlignment="1"/>
    <xf numFmtId="0" fontId="6" fillId="4" borderId="23" xfId="1" applyFont="1" applyFill="1" applyBorder="1" applyAlignment="1"/>
    <xf numFmtId="0" fontId="6" fillId="4" borderId="15" xfId="1" applyFont="1" applyFill="1" applyBorder="1" applyAlignment="1"/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4" fillId="4" borderId="14" xfId="0" applyFont="1" applyFill="1" applyBorder="1" applyAlignment="1"/>
    <xf numFmtId="0" fontId="4" fillId="4" borderId="23" xfId="0" applyFont="1" applyFill="1" applyBorder="1" applyAlignment="1"/>
    <xf numFmtId="0" fontId="4" fillId="4" borderId="15" xfId="0" applyFont="1" applyFill="1" applyBorder="1" applyAlignment="1"/>
    <xf numFmtId="0" fontId="6" fillId="4" borderId="14" xfId="0" applyFont="1" applyFill="1" applyBorder="1" applyAlignment="1"/>
    <xf numFmtId="0" fontId="6" fillId="4" borderId="23" xfId="0" applyFont="1" applyFill="1" applyBorder="1" applyAlignment="1"/>
    <xf numFmtId="0" fontId="6" fillId="4" borderId="15" xfId="0" applyFont="1" applyFill="1" applyBorder="1" applyAlignment="1"/>
    <xf numFmtId="0" fontId="5" fillId="4" borderId="14" xfId="0" applyFont="1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/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6" fillId="4" borderId="16" xfId="1" applyFont="1" applyFill="1" applyBorder="1" applyAlignment="1"/>
    <xf numFmtId="0" fontId="6" fillId="4" borderId="18" xfId="1" applyFont="1" applyFill="1" applyBorder="1" applyAlignment="1"/>
    <xf numFmtId="0" fontId="6" fillId="4" borderId="9" xfId="1" applyFont="1" applyFill="1" applyBorder="1" applyAlignment="1"/>
    <xf numFmtId="0" fontId="6" fillId="4" borderId="19" xfId="1" applyFont="1" applyFill="1" applyBorder="1" applyAlignment="1"/>
    <xf numFmtId="0" fontId="5" fillId="0" borderId="10" xfId="0" applyFont="1" applyBorder="1" applyAlignment="1">
      <alignment horizontal="left" vertical="center"/>
    </xf>
    <xf numFmtId="0" fontId="6" fillId="4" borderId="10" xfId="1" applyFont="1" applyFill="1" applyBorder="1" applyAlignment="1"/>
    <xf numFmtId="0" fontId="0" fillId="0" borderId="5" xfId="0" applyFont="1" applyFill="1" applyBorder="1" applyAlignment="1"/>
    <xf numFmtId="0" fontId="6" fillId="4" borderId="5" xfId="1" applyFont="1" applyFill="1" applyBorder="1" applyAlignment="1">
      <alignment horizontal="left" vertical="center" wrapText="1"/>
    </xf>
    <xf numFmtId="0" fontId="0" fillId="5" borderId="10" xfId="0" applyFont="1" applyFill="1" applyBorder="1" applyAlignment="1"/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right"/>
    </xf>
    <xf numFmtId="0" fontId="6" fillId="4" borderId="14" xfId="0" applyFont="1" applyFill="1" applyBorder="1" applyAlignment="1">
      <alignment horizontal="right"/>
    </xf>
    <xf numFmtId="0" fontId="6" fillId="6" borderId="5" xfId="0" applyFont="1" applyFill="1" applyBorder="1" applyAlignme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0" xfId="0" applyFont="1" applyAlignment="1"/>
    <xf numFmtId="0" fontId="0" fillId="5" borderId="16" xfId="0" applyFont="1" applyFill="1" applyBorder="1" applyAlignment="1"/>
    <xf numFmtId="0" fontId="0" fillId="6" borderId="16" xfId="0" applyFont="1" applyFill="1" applyBorder="1" applyAlignment="1"/>
    <xf numFmtId="0" fontId="0" fillId="5" borderId="0" xfId="0" applyFont="1" applyFill="1" applyBorder="1" applyAlignment="1"/>
    <xf numFmtId="0" fontId="0" fillId="4" borderId="0" xfId="0" applyFont="1" applyFill="1" applyBorder="1" applyAlignment="1"/>
    <xf numFmtId="0" fontId="9" fillId="4" borderId="5" xfId="0" applyFont="1" applyFill="1" applyBorder="1" applyAlignment="1"/>
    <xf numFmtId="0" fontId="9" fillId="4" borderId="0" xfId="0" applyFont="1" applyFill="1" applyBorder="1" applyAlignment="1"/>
    <xf numFmtId="0" fontId="0" fillId="5" borderId="19" xfId="0" applyFont="1" applyFill="1" applyBorder="1" applyAlignment="1"/>
    <xf numFmtId="0" fontId="0" fillId="5" borderId="21" xfId="0" applyFont="1" applyFill="1" applyBorder="1" applyAlignment="1"/>
    <xf numFmtId="0" fontId="0" fillId="4" borderId="16" xfId="0" applyFont="1" applyFill="1" applyBorder="1" applyAlignment="1"/>
    <xf numFmtId="0" fontId="0" fillId="0" borderId="21" xfId="0" applyFont="1" applyBorder="1" applyAlignment="1"/>
    <xf numFmtId="0" fontId="0" fillId="0" borderId="15" xfId="0" applyFont="1" applyBorder="1" applyAlignment="1"/>
    <xf numFmtId="0" fontId="7" fillId="0" borderId="15" xfId="0" applyFont="1" applyBorder="1" applyAlignment="1"/>
    <xf numFmtId="0" fontId="6" fillId="0" borderId="15" xfId="0" applyFont="1" applyBorder="1" applyAlignment="1"/>
    <xf numFmtId="0" fontId="7" fillId="4" borderId="0" xfId="0" applyFont="1" applyFill="1" applyBorder="1" applyAlignment="1"/>
    <xf numFmtId="0" fontId="6" fillId="4" borderId="0" xfId="0" applyFont="1" applyFill="1" applyBorder="1" applyAlignment="1"/>
    <xf numFmtId="0" fontId="4" fillId="4" borderId="16" xfId="0" applyFont="1" applyFill="1" applyBorder="1" applyAlignment="1"/>
    <xf numFmtId="0" fontId="4" fillId="4" borderId="16" xfId="0" applyFont="1" applyFill="1" applyBorder="1" applyAlignment="1">
      <alignment horizontal="center"/>
    </xf>
    <xf numFmtId="0" fontId="6" fillId="4" borderId="16" xfId="0" applyFont="1" applyFill="1" applyBorder="1" applyAlignment="1"/>
    <xf numFmtId="0" fontId="4" fillId="4" borderId="16" xfId="0" applyFont="1" applyFill="1" applyBorder="1"/>
    <xf numFmtId="0" fontId="6" fillId="4" borderId="5" xfId="0" applyFont="1" applyFill="1" applyBorder="1"/>
    <xf numFmtId="0" fontId="6" fillId="4" borderId="14" xfId="0" applyFont="1" applyFill="1" applyBorder="1"/>
    <xf numFmtId="0" fontId="4" fillId="4" borderId="18" xfId="0" applyFont="1" applyFill="1" applyBorder="1"/>
    <xf numFmtId="0" fontId="6" fillId="4" borderId="16" xfId="0" applyFont="1" applyFill="1" applyBorder="1"/>
    <xf numFmtId="0" fontId="4" fillId="4" borderId="1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top"/>
    </xf>
    <xf numFmtId="0" fontId="0" fillId="0" borderId="5" xfId="0" applyFont="1" applyBorder="1" applyAlignment="1">
      <alignment horizontal="center"/>
    </xf>
    <xf numFmtId="0" fontId="6" fillId="4" borderId="5" xfId="1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4" xfId="0" applyFont="1" applyBorder="1"/>
    <xf numFmtId="0" fontId="2" fillId="3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4" fillId="4" borderId="14" xfId="0" applyFont="1" applyFill="1" applyBorder="1" applyAlignment="1">
      <alignment horizontal="left"/>
    </xf>
    <xf numFmtId="0" fontId="4" fillId="4" borderId="23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6" fillId="4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3"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339933"/>
      <color rgb="FF66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5"/>
  <sheetViews>
    <sheetView tabSelected="1" workbookViewId="0">
      <selection activeCell="A20" sqref="A20:XFD20"/>
    </sheetView>
  </sheetViews>
  <sheetFormatPr defaultColWidth="14.44140625" defaultRowHeight="15.75" customHeight="1" x14ac:dyDescent="0.25"/>
  <cols>
    <col min="1" max="1" width="4.44140625" customWidth="1"/>
    <col min="2" max="2" width="31.5546875" customWidth="1"/>
    <col min="3" max="3" width="47.6640625" customWidth="1"/>
    <col min="4" max="4" width="10.44140625" customWidth="1"/>
    <col min="5" max="5" width="17.44140625" customWidth="1"/>
    <col min="6" max="6" width="12.6640625" customWidth="1"/>
    <col min="7" max="7" width="15.88671875" customWidth="1"/>
    <col min="8" max="8" width="17.6640625" style="56" customWidth="1"/>
    <col min="9" max="9" width="12.88671875" customWidth="1"/>
    <col min="10" max="10" width="8.6640625" customWidth="1"/>
    <col min="11" max="11" width="9.21875" style="56" customWidth="1"/>
  </cols>
  <sheetData>
    <row r="1" spans="1:14" ht="24.6" x14ac:dyDescent="0.2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4" ht="20.399999999999999" x14ac:dyDescent="0.25">
      <c r="A2" s="144" t="s">
        <v>80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4" ht="20.399999999999999" x14ac:dyDescent="0.25">
      <c r="A3" s="144" t="s">
        <v>53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4" ht="20.399999999999999" x14ac:dyDescent="0.25">
      <c r="A4" s="144" t="s">
        <v>81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4" ht="13.2" customHeight="1" x14ac:dyDescent="0.25">
      <c r="A5" s="145" t="s">
        <v>2</v>
      </c>
      <c r="B5" s="145" t="s">
        <v>3</v>
      </c>
      <c r="C5" s="145" t="s">
        <v>4</v>
      </c>
      <c r="D5" s="145" t="s">
        <v>5</v>
      </c>
      <c r="E5" s="145" t="s">
        <v>6</v>
      </c>
      <c r="F5" s="147" t="s">
        <v>7</v>
      </c>
      <c r="G5" s="148"/>
      <c r="H5" s="148"/>
      <c r="I5" s="148"/>
      <c r="J5" s="149" t="s">
        <v>8</v>
      </c>
      <c r="K5" s="141" t="s">
        <v>316</v>
      </c>
    </row>
    <row r="6" spans="1:14" ht="22.5" customHeight="1" x14ac:dyDescent="0.25">
      <c r="A6" s="146"/>
      <c r="B6" s="146"/>
      <c r="C6" s="146"/>
      <c r="D6" s="146"/>
      <c r="E6" s="146"/>
      <c r="F6" s="4" t="s">
        <v>76</v>
      </c>
      <c r="G6" s="4" t="s">
        <v>77</v>
      </c>
      <c r="H6" s="55" t="s">
        <v>78</v>
      </c>
      <c r="I6" s="55" t="s">
        <v>315</v>
      </c>
      <c r="J6" s="146"/>
      <c r="K6" s="142"/>
    </row>
    <row r="7" spans="1:14" s="15" customFormat="1" ht="13.2" x14ac:dyDescent="0.25">
      <c r="A7" s="6">
        <v>1</v>
      </c>
      <c r="B7" s="28" t="s">
        <v>103</v>
      </c>
      <c r="C7" s="28" t="s">
        <v>20</v>
      </c>
      <c r="D7" s="33">
        <v>8</v>
      </c>
      <c r="E7" s="28" t="s">
        <v>33</v>
      </c>
      <c r="F7" s="26">
        <v>28.5</v>
      </c>
      <c r="G7" s="6">
        <v>26</v>
      </c>
      <c r="H7" s="6">
        <v>28.55</v>
      </c>
      <c r="I7" s="6">
        <v>29</v>
      </c>
      <c r="J7" s="27">
        <f t="shared" ref="J7:J41" si="0">SUM(F7:I7)</f>
        <v>112.05</v>
      </c>
      <c r="K7" s="57">
        <v>1</v>
      </c>
      <c r="L7" s="117"/>
      <c r="M7" s="117"/>
      <c r="N7" s="117"/>
    </row>
    <row r="8" spans="1:14" s="15" customFormat="1" ht="13.2" x14ac:dyDescent="0.25">
      <c r="A8" s="25">
        <v>3</v>
      </c>
      <c r="B8" s="28" t="s">
        <v>98</v>
      </c>
      <c r="C8" s="28" t="s">
        <v>217</v>
      </c>
      <c r="D8" s="33">
        <v>8</v>
      </c>
      <c r="E8" s="28" t="s">
        <v>223</v>
      </c>
      <c r="F8" s="26">
        <v>28.5</v>
      </c>
      <c r="G8" s="6">
        <v>20</v>
      </c>
      <c r="H8" s="6">
        <v>29.4</v>
      </c>
      <c r="I8" s="6">
        <v>30</v>
      </c>
      <c r="J8" s="27">
        <f t="shared" ref="J8:J29" si="1">SUM(F8:I8)</f>
        <v>107.9</v>
      </c>
      <c r="K8" s="57">
        <v>1</v>
      </c>
      <c r="L8" s="117"/>
      <c r="M8" s="117"/>
      <c r="N8" s="117"/>
    </row>
    <row r="9" spans="1:14" s="15" customFormat="1" ht="13.2" x14ac:dyDescent="0.25">
      <c r="A9" s="25">
        <v>2</v>
      </c>
      <c r="B9" s="28" t="s">
        <v>347</v>
      </c>
      <c r="C9" s="28" t="s">
        <v>206</v>
      </c>
      <c r="D9" s="33">
        <v>8</v>
      </c>
      <c r="E9" s="28" t="s">
        <v>15</v>
      </c>
      <c r="F9" s="26">
        <v>27</v>
      </c>
      <c r="G9" s="6">
        <v>24</v>
      </c>
      <c r="H9" s="6">
        <v>28.8</v>
      </c>
      <c r="I9" s="6">
        <v>26</v>
      </c>
      <c r="J9" s="27">
        <f t="shared" si="1"/>
        <v>105.8</v>
      </c>
      <c r="K9" s="57">
        <v>1</v>
      </c>
      <c r="L9" s="117"/>
      <c r="M9" s="117"/>
      <c r="N9" s="117"/>
    </row>
    <row r="10" spans="1:14" s="15" customFormat="1" ht="13.2" x14ac:dyDescent="0.25">
      <c r="A10" s="25">
        <v>4</v>
      </c>
      <c r="B10" s="28" t="s">
        <v>87</v>
      </c>
      <c r="C10" s="28" t="s">
        <v>205</v>
      </c>
      <c r="D10" s="33">
        <v>8</v>
      </c>
      <c r="E10" s="28" t="s">
        <v>33</v>
      </c>
      <c r="F10" s="118">
        <v>24</v>
      </c>
      <c r="G10" s="6">
        <v>24</v>
      </c>
      <c r="H10" s="6">
        <v>29.3</v>
      </c>
      <c r="I10" s="6">
        <v>23</v>
      </c>
      <c r="J10" s="133">
        <f t="shared" si="1"/>
        <v>100.3</v>
      </c>
      <c r="K10" s="57">
        <v>2</v>
      </c>
      <c r="L10" s="117"/>
      <c r="M10" s="117"/>
      <c r="N10" s="117"/>
    </row>
    <row r="11" spans="1:14" s="15" customFormat="1" ht="13.2" x14ac:dyDescent="0.25">
      <c r="A11" s="25">
        <v>5</v>
      </c>
      <c r="B11" s="28" t="s">
        <v>93</v>
      </c>
      <c r="C11" s="28" t="s">
        <v>214</v>
      </c>
      <c r="D11" s="33">
        <v>8</v>
      </c>
      <c r="E11" s="28" t="s">
        <v>228</v>
      </c>
      <c r="F11" s="26">
        <v>24</v>
      </c>
      <c r="G11" s="6">
        <v>20</v>
      </c>
      <c r="H11" s="6">
        <v>29</v>
      </c>
      <c r="I11" s="6">
        <v>24</v>
      </c>
      <c r="J11" s="27">
        <f t="shared" si="1"/>
        <v>97</v>
      </c>
      <c r="K11" s="57">
        <v>2</v>
      </c>
      <c r="L11" s="117"/>
      <c r="M11" s="117"/>
      <c r="N11" s="117"/>
    </row>
    <row r="12" spans="1:14" s="15" customFormat="1" ht="13.2" x14ac:dyDescent="0.25">
      <c r="A12" s="25">
        <v>6</v>
      </c>
      <c r="B12" s="30" t="s">
        <v>113</v>
      </c>
      <c r="C12" s="104" t="s">
        <v>22</v>
      </c>
      <c r="D12" s="33">
        <v>8</v>
      </c>
      <c r="E12" s="30" t="s">
        <v>13</v>
      </c>
      <c r="F12" s="26">
        <v>27</v>
      </c>
      <c r="G12" s="6">
        <v>26</v>
      </c>
      <c r="H12" s="6">
        <v>22</v>
      </c>
      <c r="I12" s="6">
        <v>21</v>
      </c>
      <c r="J12" s="27">
        <f t="shared" si="1"/>
        <v>96</v>
      </c>
      <c r="K12" s="57">
        <v>2</v>
      </c>
      <c r="L12" s="117"/>
      <c r="M12" s="117"/>
      <c r="N12" s="117"/>
    </row>
    <row r="13" spans="1:14" s="15" customFormat="1" ht="13.2" x14ac:dyDescent="0.25">
      <c r="A13" s="25">
        <v>7</v>
      </c>
      <c r="B13" s="28" t="s">
        <v>82</v>
      </c>
      <c r="C13" s="28" t="s">
        <v>201</v>
      </c>
      <c r="D13" s="33">
        <v>8</v>
      </c>
      <c r="E13" s="28" t="s">
        <v>219</v>
      </c>
      <c r="F13" s="26">
        <v>22.5</v>
      </c>
      <c r="G13" s="6">
        <v>20</v>
      </c>
      <c r="H13" s="6">
        <v>27.5</v>
      </c>
      <c r="I13" s="6">
        <v>25</v>
      </c>
      <c r="J13" s="27">
        <f t="shared" si="1"/>
        <v>95</v>
      </c>
      <c r="K13" s="57">
        <v>3</v>
      </c>
      <c r="L13" s="117"/>
      <c r="M13" s="117"/>
      <c r="N13" s="117"/>
    </row>
    <row r="14" spans="1:14" s="15" customFormat="1" ht="13.2" x14ac:dyDescent="0.25">
      <c r="A14" s="25">
        <v>8</v>
      </c>
      <c r="B14" s="30" t="s">
        <v>349</v>
      </c>
      <c r="C14" s="104" t="s">
        <v>335</v>
      </c>
      <c r="D14" s="33">
        <v>8</v>
      </c>
      <c r="E14" s="30" t="s">
        <v>118</v>
      </c>
      <c r="F14" s="26">
        <v>21</v>
      </c>
      <c r="G14" s="6">
        <v>18</v>
      </c>
      <c r="H14" s="6">
        <v>27</v>
      </c>
      <c r="I14" s="6">
        <v>29</v>
      </c>
      <c r="J14" s="27">
        <f t="shared" si="1"/>
        <v>95</v>
      </c>
      <c r="K14" s="57">
        <v>3</v>
      </c>
      <c r="L14" s="117"/>
      <c r="M14" s="117"/>
      <c r="N14" s="117"/>
    </row>
    <row r="15" spans="1:14" s="15" customFormat="1" ht="13.2" x14ac:dyDescent="0.25">
      <c r="A15" s="25">
        <v>9</v>
      </c>
      <c r="B15" s="28" t="s">
        <v>101</v>
      </c>
      <c r="C15" s="28" t="s">
        <v>192</v>
      </c>
      <c r="D15" s="33">
        <v>8</v>
      </c>
      <c r="E15" s="28" t="s">
        <v>239</v>
      </c>
      <c r="F15" s="26">
        <v>25.5</v>
      </c>
      <c r="G15" s="6">
        <v>24</v>
      </c>
      <c r="H15" s="6">
        <v>23.5</v>
      </c>
      <c r="I15" s="6">
        <v>21</v>
      </c>
      <c r="J15" s="27">
        <f t="shared" si="1"/>
        <v>94</v>
      </c>
      <c r="K15" s="57">
        <v>3</v>
      </c>
      <c r="L15" s="117"/>
      <c r="M15" s="117"/>
      <c r="N15" s="117"/>
    </row>
    <row r="16" spans="1:14" s="15" customFormat="1" ht="13.2" x14ac:dyDescent="0.25">
      <c r="A16" s="25">
        <v>10</v>
      </c>
      <c r="B16" s="28" t="s">
        <v>86</v>
      </c>
      <c r="C16" s="28" t="s">
        <v>204</v>
      </c>
      <c r="D16" s="33">
        <v>8</v>
      </c>
      <c r="E16" s="28" t="s">
        <v>222</v>
      </c>
      <c r="F16" s="26">
        <v>24</v>
      </c>
      <c r="G16" s="6">
        <v>20</v>
      </c>
      <c r="H16" s="6">
        <v>24</v>
      </c>
      <c r="I16" s="6">
        <v>26</v>
      </c>
      <c r="J16" s="27">
        <f t="shared" si="1"/>
        <v>94</v>
      </c>
      <c r="K16" s="57">
        <v>3</v>
      </c>
      <c r="L16" s="117"/>
      <c r="M16" s="117"/>
      <c r="N16" s="117"/>
    </row>
    <row r="17" spans="1:15" s="21" customFormat="1" ht="13.2" x14ac:dyDescent="0.25">
      <c r="A17" s="25">
        <v>11</v>
      </c>
      <c r="B17" s="28" t="s">
        <v>99</v>
      </c>
      <c r="C17" s="28" t="s">
        <v>217</v>
      </c>
      <c r="D17" s="33">
        <v>8</v>
      </c>
      <c r="E17" s="28" t="s">
        <v>307</v>
      </c>
      <c r="F17" s="26">
        <v>30</v>
      </c>
      <c r="G17" s="6">
        <v>24</v>
      </c>
      <c r="H17" s="6">
        <v>14.4</v>
      </c>
      <c r="I17" s="6">
        <v>25</v>
      </c>
      <c r="J17" s="27">
        <f t="shared" si="1"/>
        <v>93.4</v>
      </c>
      <c r="K17" s="57">
        <v>3</v>
      </c>
      <c r="L17" s="117"/>
      <c r="M17" s="117"/>
      <c r="N17" s="117"/>
      <c r="O17" s="63"/>
    </row>
    <row r="18" spans="1:15" s="66" customFormat="1" ht="13.8" thickBot="1" x14ac:dyDescent="0.3">
      <c r="A18" s="25">
        <v>12</v>
      </c>
      <c r="B18" s="28" t="s">
        <v>105</v>
      </c>
      <c r="C18" s="28" t="s">
        <v>217</v>
      </c>
      <c r="D18" s="33">
        <v>8</v>
      </c>
      <c r="E18" s="28" t="s">
        <v>233</v>
      </c>
      <c r="F18" s="26">
        <v>28.5</v>
      </c>
      <c r="G18" s="6">
        <v>22</v>
      </c>
      <c r="H18" s="6">
        <v>21</v>
      </c>
      <c r="I18" s="6">
        <v>21</v>
      </c>
      <c r="J18" s="27">
        <f t="shared" si="1"/>
        <v>92.5</v>
      </c>
      <c r="K18" s="57">
        <v>3</v>
      </c>
      <c r="L18" s="117"/>
      <c r="M18" s="117"/>
      <c r="N18" s="117"/>
    </row>
    <row r="19" spans="1:15" s="15" customFormat="1" ht="13.8" thickTop="1" x14ac:dyDescent="0.25">
      <c r="A19" s="25">
        <v>13</v>
      </c>
      <c r="B19" s="28" t="s">
        <v>89</v>
      </c>
      <c r="C19" s="28" t="s">
        <v>207</v>
      </c>
      <c r="D19" s="33">
        <v>8</v>
      </c>
      <c r="E19" s="28" t="s">
        <v>225</v>
      </c>
      <c r="F19" s="26">
        <v>24</v>
      </c>
      <c r="G19" s="6">
        <v>24</v>
      </c>
      <c r="H19" s="6">
        <v>20</v>
      </c>
      <c r="I19" s="6">
        <v>24</v>
      </c>
      <c r="J19" s="27">
        <f t="shared" si="1"/>
        <v>92</v>
      </c>
      <c r="K19" s="58">
        <v>3</v>
      </c>
      <c r="L19" s="117"/>
      <c r="M19" s="117"/>
      <c r="N19" s="117"/>
    </row>
    <row r="20" spans="1:15" s="15" customFormat="1" ht="13.2" x14ac:dyDescent="0.25">
      <c r="A20" s="25">
        <v>14</v>
      </c>
      <c r="B20" s="30" t="s">
        <v>109</v>
      </c>
      <c r="C20" s="104" t="s">
        <v>327</v>
      </c>
      <c r="D20" s="33">
        <v>8</v>
      </c>
      <c r="E20" s="30" t="s">
        <v>115</v>
      </c>
      <c r="F20" s="26">
        <v>24</v>
      </c>
      <c r="G20" s="6">
        <v>24</v>
      </c>
      <c r="H20" s="6">
        <v>18</v>
      </c>
      <c r="I20" s="6">
        <v>25</v>
      </c>
      <c r="J20" s="27">
        <f t="shared" si="1"/>
        <v>91</v>
      </c>
      <c r="K20" s="57">
        <v>3</v>
      </c>
      <c r="L20" s="117"/>
      <c r="M20" s="117"/>
      <c r="N20" s="117"/>
    </row>
    <row r="21" spans="1:15" s="15" customFormat="1" ht="13.2" x14ac:dyDescent="0.25">
      <c r="A21" s="6">
        <v>15</v>
      </c>
      <c r="B21" s="28" t="s">
        <v>104</v>
      </c>
      <c r="C21" s="28" t="s">
        <v>201</v>
      </c>
      <c r="D21" s="33">
        <v>8</v>
      </c>
      <c r="E21" s="28" t="s">
        <v>236</v>
      </c>
      <c r="F21" s="26">
        <v>27</v>
      </c>
      <c r="G21" s="26">
        <v>22</v>
      </c>
      <c r="H21" s="6">
        <v>11</v>
      </c>
      <c r="I21" s="6">
        <v>28</v>
      </c>
      <c r="J21" s="27">
        <f t="shared" si="1"/>
        <v>88</v>
      </c>
      <c r="K21" s="57"/>
      <c r="L21" s="117"/>
      <c r="M21" s="117"/>
      <c r="N21" s="117"/>
    </row>
    <row r="22" spans="1:15" s="15" customFormat="1" ht="13.2" x14ac:dyDescent="0.25">
      <c r="A22" s="25">
        <v>16</v>
      </c>
      <c r="B22" s="28" t="s">
        <v>90</v>
      </c>
      <c r="C22" s="28" t="s">
        <v>208</v>
      </c>
      <c r="D22" s="33">
        <v>8</v>
      </c>
      <c r="E22" s="28" t="s">
        <v>226</v>
      </c>
      <c r="F22" s="26">
        <v>27</v>
      </c>
      <c r="G22" s="6">
        <v>18</v>
      </c>
      <c r="H22" s="6">
        <v>26.5</v>
      </c>
      <c r="I22" s="6">
        <v>16</v>
      </c>
      <c r="J22" s="27">
        <f t="shared" si="1"/>
        <v>87.5</v>
      </c>
      <c r="K22" s="57"/>
      <c r="L22" s="117"/>
      <c r="M22" s="117"/>
      <c r="N22" s="117"/>
    </row>
    <row r="23" spans="1:15" s="15" customFormat="1" ht="13.2" x14ac:dyDescent="0.25">
      <c r="A23" s="25">
        <v>17</v>
      </c>
      <c r="B23" s="30" t="s">
        <v>111</v>
      </c>
      <c r="C23" s="28" t="s">
        <v>330</v>
      </c>
      <c r="D23" s="33">
        <v>8</v>
      </c>
      <c r="E23" s="28" t="s">
        <v>117</v>
      </c>
      <c r="F23" s="26">
        <v>24</v>
      </c>
      <c r="G23" s="6">
        <v>18</v>
      </c>
      <c r="H23" s="6">
        <v>25</v>
      </c>
      <c r="I23" s="6">
        <v>20</v>
      </c>
      <c r="J23" s="27">
        <f t="shared" si="1"/>
        <v>87</v>
      </c>
      <c r="K23" s="57"/>
      <c r="L23" s="117"/>
      <c r="M23" s="117"/>
      <c r="N23" s="117"/>
    </row>
    <row r="24" spans="1:15" s="16" customFormat="1" ht="13.2" x14ac:dyDescent="0.25">
      <c r="A24" s="6">
        <v>18</v>
      </c>
      <c r="B24" s="28" t="s">
        <v>97</v>
      </c>
      <c r="C24" s="28" t="s">
        <v>214</v>
      </c>
      <c r="D24" s="33">
        <v>8</v>
      </c>
      <c r="E24" s="28" t="s">
        <v>240</v>
      </c>
      <c r="F24" s="26">
        <v>18</v>
      </c>
      <c r="G24" s="6">
        <v>16</v>
      </c>
      <c r="H24" s="6">
        <v>27.5</v>
      </c>
      <c r="I24" s="6">
        <v>25</v>
      </c>
      <c r="J24" s="27">
        <f t="shared" si="1"/>
        <v>86.5</v>
      </c>
      <c r="K24" s="57"/>
      <c r="L24" s="119"/>
      <c r="M24" s="119"/>
      <c r="N24" s="119"/>
    </row>
    <row r="25" spans="1:15" s="15" customFormat="1" ht="13.2" x14ac:dyDescent="0.25">
      <c r="A25" s="138">
        <v>19</v>
      </c>
      <c r="B25" s="28" t="s">
        <v>102</v>
      </c>
      <c r="C25" s="28" t="s">
        <v>211</v>
      </c>
      <c r="D25" s="33">
        <v>8</v>
      </c>
      <c r="E25" s="28" t="s">
        <v>237</v>
      </c>
      <c r="F25" s="26">
        <v>21</v>
      </c>
      <c r="G25" s="26">
        <v>18</v>
      </c>
      <c r="H25" s="6">
        <v>21</v>
      </c>
      <c r="I25" s="6">
        <v>24</v>
      </c>
      <c r="J25" s="27">
        <f t="shared" si="1"/>
        <v>84</v>
      </c>
      <c r="K25" s="57"/>
      <c r="L25" s="117"/>
      <c r="M25" s="117"/>
      <c r="N25" s="117"/>
    </row>
    <row r="26" spans="1:15" s="15" customFormat="1" ht="13.2" x14ac:dyDescent="0.25">
      <c r="A26" s="6">
        <v>20</v>
      </c>
      <c r="B26" s="28" t="s">
        <v>94</v>
      </c>
      <c r="C26" s="28" t="s">
        <v>202</v>
      </c>
      <c r="D26" s="33">
        <v>8</v>
      </c>
      <c r="E26" s="28" t="s">
        <v>229</v>
      </c>
      <c r="F26" s="26">
        <v>13.5</v>
      </c>
      <c r="G26" s="6">
        <v>22</v>
      </c>
      <c r="H26" s="6">
        <v>22.25</v>
      </c>
      <c r="I26" s="6">
        <v>22</v>
      </c>
      <c r="J26" s="27">
        <f t="shared" si="1"/>
        <v>79.75</v>
      </c>
      <c r="K26" s="57"/>
      <c r="L26" s="117"/>
      <c r="M26" s="117"/>
      <c r="N26" s="117"/>
    </row>
    <row r="27" spans="1:15" s="15" customFormat="1" ht="13.2" x14ac:dyDescent="0.25">
      <c r="A27" s="6">
        <v>21</v>
      </c>
      <c r="B27" s="28" t="s">
        <v>92</v>
      </c>
      <c r="C27" s="28" t="s">
        <v>213</v>
      </c>
      <c r="D27" s="33">
        <v>8</v>
      </c>
      <c r="E27" s="28" t="s">
        <v>227</v>
      </c>
      <c r="F27" s="26">
        <v>19.5</v>
      </c>
      <c r="G27" s="6">
        <v>18</v>
      </c>
      <c r="H27" s="6">
        <v>19.149999999999999</v>
      </c>
      <c r="I27" s="6">
        <v>21</v>
      </c>
      <c r="J27" s="27">
        <f t="shared" si="1"/>
        <v>77.650000000000006</v>
      </c>
      <c r="K27" s="57"/>
      <c r="L27" s="117"/>
      <c r="M27" s="117"/>
      <c r="N27" s="117"/>
    </row>
    <row r="28" spans="1:15" s="15" customFormat="1" ht="13.2" x14ac:dyDescent="0.25">
      <c r="A28" s="25">
        <v>22</v>
      </c>
      <c r="B28" s="28" t="s">
        <v>84</v>
      </c>
      <c r="C28" s="28" t="s">
        <v>202</v>
      </c>
      <c r="D28" s="33">
        <v>8</v>
      </c>
      <c r="E28" s="28" t="s">
        <v>350</v>
      </c>
      <c r="F28" s="26">
        <v>24</v>
      </c>
      <c r="G28" s="26">
        <v>20</v>
      </c>
      <c r="H28" s="6">
        <v>19.2</v>
      </c>
      <c r="I28" s="6">
        <v>10</v>
      </c>
      <c r="J28" s="27">
        <f t="shared" si="1"/>
        <v>73.2</v>
      </c>
      <c r="K28" s="57"/>
      <c r="L28" s="117"/>
      <c r="M28" s="117"/>
      <c r="N28" s="117"/>
    </row>
    <row r="29" spans="1:15" s="66" customFormat="1" ht="13.8" thickBot="1" x14ac:dyDescent="0.3">
      <c r="A29" s="6">
        <v>23</v>
      </c>
      <c r="B29" s="28" t="s">
        <v>95</v>
      </c>
      <c r="C29" s="28" t="s">
        <v>209</v>
      </c>
      <c r="D29" s="33">
        <v>8</v>
      </c>
      <c r="E29" s="28" t="s">
        <v>231</v>
      </c>
      <c r="F29" s="26">
        <v>21</v>
      </c>
      <c r="G29" s="6">
        <v>16</v>
      </c>
      <c r="H29" s="6">
        <v>20.3</v>
      </c>
      <c r="I29" s="107" t="s">
        <v>280</v>
      </c>
      <c r="J29" s="27">
        <f t="shared" si="1"/>
        <v>57.3</v>
      </c>
      <c r="K29" s="59"/>
      <c r="L29" s="117"/>
      <c r="M29" s="117"/>
      <c r="N29" s="117"/>
    </row>
    <row r="30" spans="1:15" s="3" customFormat="1" ht="13.8" thickTop="1" x14ac:dyDescent="0.25">
      <c r="A30" s="50">
        <v>24</v>
      </c>
      <c r="B30" s="51" t="s">
        <v>96</v>
      </c>
      <c r="C30" s="51" t="s">
        <v>210</v>
      </c>
      <c r="D30" s="52">
        <v>8</v>
      </c>
      <c r="E30" s="51" t="s">
        <v>230</v>
      </c>
      <c r="F30" s="44">
        <v>18</v>
      </c>
      <c r="G30" s="50">
        <v>16</v>
      </c>
      <c r="H30" s="50">
        <v>20.5</v>
      </c>
      <c r="I30" s="50">
        <v>0</v>
      </c>
      <c r="J30" s="53">
        <f t="shared" si="0"/>
        <v>54.5</v>
      </c>
      <c r="K30" s="58"/>
    </row>
    <row r="31" spans="1:15" s="3" customFormat="1" ht="13.2" x14ac:dyDescent="0.25">
      <c r="A31" s="6">
        <v>25</v>
      </c>
      <c r="B31" s="28" t="s">
        <v>106</v>
      </c>
      <c r="C31" s="28" t="s">
        <v>212</v>
      </c>
      <c r="D31" s="33">
        <v>8</v>
      </c>
      <c r="E31" s="28" t="s">
        <v>235</v>
      </c>
      <c r="F31" s="26">
        <v>22.5</v>
      </c>
      <c r="G31" s="6">
        <v>16</v>
      </c>
      <c r="H31" s="6">
        <v>16</v>
      </c>
      <c r="I31" s="6">
        <v>0</v>
      </c>
      <c r="J31" s="27">
        <f t="shared" si="0"/>
        <v>54.5</v>
      </c>
      <c r="K31" s="57"/>
    </row>
    <row r="32" spans="1:15" s="3" customFormat="1" ht="13.2" x14ac:dyDescent="0.25">
      <c r="A32" s="6">
        <v>26</v>
      </c>
      <c r="B32" s="28" t="s">
        <v>100</v>
      </c>
      <c r="C32" s="28" t="s">
        <v>215</v>
      </c>
      <c r="D32" s="33">
        <v>8</v>
      </c>
      <c r="E32" s="28" t="s">
        <v>234</v>
      </c>
      <c r="F32" s="26">
        <v>21</v>
      </c>
      <c r="G32" s="6">
        <v>18</v>
      </c>
      <c r="H32" s="6">
        <v>13</v>
      </c>
      <c r="I32" s="6">
        <v>0</v>
      </c>
      <c r="J32" s="27">
        <f t="shared" si="0"/>
        <v>52</v>
      </c>
      <c r="K32" s="57"/>
    </row>
    <row r="33" spans="1:11" s="3" customFormat="1" ht="13.2" x14ac:dyDescent="0.25">
      <c r="A33" s="6">
        <v>27</v>
      </c>
      <c r="B33" s="30" t="s">
        <v>107</v>
      </c>
      <c r="C33" s="30" t="s">
        <v>336</v>
      </c>
      <c r="D33" s="33">
        <v>8</v>
      </c>
      <c r="E33" s="30" t="s">
        <v>197</v>
      </c>
      <c r="F33" s="26">
        <v>15</v>
      </c>
      <c r="G33" s="6">
        <v>18</v>
      </c>
      <c r="H33" s="6">
        <v>17</v>
      </c>
      <c r="I33" s="6">
        <v>0</v>
      </c>
      <c r="J33" s="27">
        <f t="shared" si="0"/>
        <v>50</v>
      </c>
      <c r="K33" s="57"/>
    </row>
    <row r="34" spans="1:11" s="3" customFormat="1" ht="13.2" x14ac:dyDescent="0.25">
      <c r="A34" s="6">
        <v>28</v>
      </c>
      <c r="B34" s="28" t="s">
        <v>91</v>
      </c>
      <c r="C34" s="28" t="s">
        <v>216</v>
      </c>
      <c r="D34" s="33">
        <v>8</v>
      </c>
      <c r="E34" s="28" t="s">
        <v>238</v>
      </c>
      <c r="F34" s="26">
        <v>22.5</v>
      </c>
      <c r="G34" s="6">
        <v>16</v>
      </c>
      <c r="H34" s="6">
        <v>11.5</v>
      </c>
      <c r="I34" s="6">
        <v>0</v>
      </c>
      <c r="J34" s="27">
        <f t="shared" si="0"/>
        <v>50</v>
      </c>
      <c r="K34" s="57"/>
    </row>
    <row r="35" spans="1:11" s="3" customFormat="1" ht="13.2" x14ac:dyDescent="0.25">
      <c r="A35" s="6">
        <v>29</v>
      </c>
      <c r="B35" s="28" t="s">
        <v>83</v>
      </c>
      <c r="C35" s="28" t="s">
        <v>23</v>
      </c>
      <c r="D35" s="33">
        <v>8</v>
      </c>
      <c r="E35" s="28" t="s">
        <v>220</v>
      </c>
      <c r="F35" s="26">
        <v>21</v>
      </c>
      <c r="G35" s="6">
        <v>10</v>
      </c>
      <c r="H35" s="6">
        <v>15.8</v>
      </c>
      <c r="I35" s="6">
        <v>0</v>
      </c>
      <c r="J35" s="27">
        <f t="shared" si="0"/>
        <v>46.8</v>
      </c>
      <c r="K35" s="57"/>
    </row>
    <row r="36" spans="1:11" s="3" customFormat="1" ht="13.2" x14ac:dyDescent="0.25">
      <c r="A36" s="6">
        <v>30</v>
      </c>
      <c r="B36" s="30" t="s">
        <v>110</v>
      </c>
      <c r="C36" s="29" t="s">
        <v>328</v>
      </c>
      <c r="D36" s="33">
        <v>8</v>
      </c>
      <c r="E36" s="30" t="s">
        <v>116</v>
      </c>
      <c r="F36" s="26">
        <v>19.5</v>
      </c>
      <c r="G36" s="26">
        <v>12</v>
      </c>
      <c r="H36" s="6">
        <v>15</v>
      </c>
      <c r="I36" s="6">
        <v>0</v>
      </c>
      <c r="J36" s="27">
        <f t="shared" si="0"/>
        <v>46.5</v>
      </c>
      <c r="K36" s="57"/>
    </row>
    <row r="37" spans="1:11" s="3" customFormat="1" ht="13.2" x14ac:dyDescent="0.25">
      <c r="A37" s="6">
        <v>31</v>
      </c>
      <c r="B37" s="30" t="s">
        <v>108</v>
      </c>
      <c r="C37" s="30" t="s">
        <v>329</v>
      </c>
      <c r="D37" s="33">
        <v>8</v>
      </c>
      <c r="E37" s="29" t="s">
        <v>198</v>
      </c>
      <c r="F37" s="26">
        <v>21</v>
      </c>
      <c r="G37" s="6">
        <v>20</v>
      </c>
      <c r="H37" s="6">
        <v>5.5</v>
      </c>
      <c r="I37" s="6">
        <v>0</v>
      </c>
      <c r="J37" s="27">
        <f t="shared" si="0"/>
        <v>46.5</v>
      </c>
      <c r="K37" s="57"/>
    </row>
    <row r="38" spans="1:11" s="3" customFormat="1" ht="13.2" x14ac:dyDescent="0.25">
      <c r="A38" s="6">
        <v>32</v>
      </c>
      <c r="B38" s="28" t="s">
        <v>114</v>
      </c>
      <c r="C38" s="28" t="s">
        <v>218</v>
      </c>
      <c r="D38" s="32">
        <v>8</v>
      </c>
      <c r="E38" s="28" t="s">
        <v>232</v>
      </c>
      <c r="F38" s="26">
        <v>13.5</v>
      </c>
      <c r="G38" s="6">
        <v>16</v>
      </c>
      <c r="H38" s="6">
        <v>16.8</v>
      </c>
      <c r="I38" s="6">
        <v>0</v>
      </c>
      <c r="J38" s="27">
        <f t="shared" si="0"/>
        <v>46.3</v>
      </c>
      <c r="K38" s="57"/>
    </row>
    <row r="39" spans="1:11" s="3" customFormat="1" ht="13.2" x14ac:dyDescent="0.25">
      <c r="A39" s="6">
        <v>33</v>
      </c>
      <c r="B39" s="28" t="s">
        <v>85</v>
      </c>
      <c r="C39" s="28" t="s">
        <v>203</v>
      </c>
      <c r="D39" s="33">
        <v>8</v>
      </c>
      <c r="E39" s="28" t="s">
        <v>221</v>
      </c>
      <c r="F39" s="26">
        <v>21</v>
      </c>
      <c r="G39" s="26">
        <v>10</v>
      </c>
      <c r="H39" s="6">
        <v>14.8</v>
      </c>
      <c r="I39" s="6">
        <v>0</v>
      </c>
      <c r="J39" s="27">
        <f t="shared" si="0"/>
        <v>45.8</v>
      </c>
      <c r="K39" s="57"/>
    </row>
    <row r="40" spans="1:11" s="3" customFormat="1" ht="13.2" x14ac:dyDescent="0.25">
      <c r="A40" s="6">
        <v>34</v>
      </c>
      <c r="B40" s="30" t="s">
        <v>112</v>
      </c>
      <c r="C40" s="29" t="s">
        <v>22</v>
      </c>
      <c r="D40" s="33">
        <v>8</v>
      </c>
      <c r="E40" s="30" t="s">
        <v>119</v>
      </c>
      <c r="F40" s="26">
        <v>16.5</v>
      </c>
      <c r="G40" s="26">
        <v>14</v>
      </c>
      <c r="H40" s="6">
        <v>14</v>
      </c>
      <c r="I40" s="6">
        <v>0</v>
      </c>
      <c r="J40" s="27">
        <f t="shared" si="0"/>
        <v>44.5</v>
      </c>
      <c r="K40" s="57"/>
    </row>
    <row r="41" spans="1:11" s="3" customFormat="1" ht="13.2" x14ac:dyDescent="0.25">
      <c r="A41" s="6">
        <v>35</v>
      </c>
      <c r="B41" s="28" t="s">
        <v>88</v>
      </c>
      <c r="C41" s="28" t="s">
        <v>204</v>
      </c>
      <c r="D41" s="33">
        <v>8</v>
      </c>
      <c r="E41" s="28" t="s">
        <v>224</v>
      </c>
      <c r="F41" s="26">
        <v>15</v>
      </c>
      <c r="G41" s="6">
        <v>14</v>
      </c>
      <c r="H41" s="6">
        <v>13.5</v>
      </c>
      <c r="I41" s="6">
        <v>0</v>
      </c>
      <c r="J41" s="27">
        <f t="shared" si="0"/>
        <v>42.5</v>
      </c>
      <c r="K41" s="57"/>
    </row>
    <row r="42" spans="1:11" ht="15.75" customHeight="1" x14ac:dyDescent="0.25">
      <c r="K42" s="36"/>
    </row>
    <row r="43" spans="1:11" s="11" customFormat="1" ht="13.8" thickBot="1" x14ac:dyDescent="0.3">
      <c r="A43" s="8"/>
      <c r="B43" s="9"/>
      <c r="C43" s="10"/>
      <c r="D43" s="8"/>
      <c r="E43" s="9"/>
      <c r="I43" s="12"/>
      <c r="J43" s="13"/>
    </row>
    <row r="44" spans="1:11" s="36" customFormat="1" ht="13.8" thickTop="1" x14ac:dyDescent="0.25">
      <c r="A44" s="93"/>
      <c r="B44" s="94"/>
      <c r="C44" s="95"/>
      <c r="D44" s="93"/>
      <c r="E44" s="94"/>
      <c r="I44" s="34"/>
      <c r="J44" s="7"/>
    </row>
    <row r="45" spans="1:11" ht="13.2" x14ac:dyDescent="0.25">
      <c r="B45" s="73" t="s">
        <v>16</v>
      </c>
      <c r="C45" s="96" t="s">
        <v>9</v>
      </c>
      <c r="D45" s="97" t="s">
        <v>214</v>
      </c>
      <c r="E45" s="98"/>
      <c r="F45" s="99"/>
      <c r="G45" s="100"/>
      <c r="H45" s="2"/>
      <c r="I45" s="2"/>
      <c r="J45" s="2"/>
      <c r="K45" s="36"/>
    </row>
    <row r="46" spans="1:11" ht="13.2" x14ac:dyDescent="0.25">
      <c r="A46" s="2"/>
      <c r="B46" s="2"/>
      <c r="C46" s="139"/>
      <c r="D46" s="139"/>
      <c r="E46" s="139"/>
      <c r="F46" s="139"/>
      <c r="G46" s="139"/>
      <c r="H46" s="2"/>
      <c r="I46" s="2"/>
      <c r="J46" s="2"/>
      <c r="K46" s="36"/>
    </row>
    <row r="47" spans="1:11" ht="13.2" x14ac:dyDescent="0.25">
      <c r="A47" s="2"/>
      <c r="B47" s="73" t="s">
        <v>17</v>
      </c>
      <c r="C47" s="101" t="s">
        <v>257</v>
      </c>
      <c r="D47" s="102" t="s">
        <v>20</v>
      </c>
      <c r="E47" s="102"/>
      <c r="F47" s="102"/>
      <c r="G47" s="102"/>
      <c r="H47" s="2"/>
      <c r="I47" s="2"/>
      <c r="J47" s="2"/>
      <c r="K47" s="36"/>
    </row>
    <row r="48" spans="1:11" ht="13.2" x14ac:dyDescent="0.25">
      <c r="A48" s="2"/>
      <c r="C48" s="75" t="s">
        <v>282</v>
      </c>
      <c r="D48" s="76" t="s">
        <v>201</v>
      </c>
      <c r="E48" s="77"/>
      <c r="F48" s="77"/>
      <c r="G48" s="78"/>
      <c r="H48" s="2"/>
      <c r="I48" s="2"/>
      <c r="J48" s="2"/>
      <c r="K48" s="36"/>
    </row>
    <row r="49" spans="1:11" ht="13.2" x14ac:dyDescent="0.25">
      <c r="A49" s="2"/>
      <c r="C49" s="75" t="s">
        <v>283</v>
      </c>
      <c r="D49" s="76" t="s">
        <v>207</v>
      </c>
      <c r="E49" s="77"/>
      <c r="F49" s="77"/>
      <c r="G49" s="78"/>
      <c r="H49" s="2"/>
      <c r="I49" s="2"/>
      <c r="J49" s="2"/>
      <c r="K49" s="36"/>
    </row>
    <row r="50" spans="1:11" ht="16.8" customHeight="1" x14ac:dyDescent="0.25">
      <c r="A50" s="2"/>
      <c r="C50" s="75" t="s">
        <v>284</v>
      </c>
      <c r="D50" s="140" t="s">
        <v>325</v>
      </c>
      <c r="E50" s="140"/>
      <c r="F50" s="140"/>
      <c r="G50" s="140"/>
      <c r="H50" s="2"/>
      <c r="I50" s="2"/>
      <c r="J50" s="2"/>
      <c r="K50" s="36"/>
    </row>
    <row r="51" spans="1:11" ht="15.6" customHeight="1" x14ac:dyDescent="0.25">
      <c r="A51" s="2"/>
      <c r="C51" s="75" t="s">
        <v>285</v>
      </c>
      <c r="D51" s="140" t="s">
        <v>22</v>
      </c>
      <c r="E51" s="140"/>
      <c r="F51" s="140"/>
      <c r="G51" s="140"/>
      <c r="H51" s="2"/>
      <c r="I51" s="2"/>
      <c r="J51" s="2"/>
      <c r="K51" s="36"/>
    </row>
    <row r="52" spans="1:11" ht="13.2" x14ac:dyDescent="0.25">
      <c r="A52" s="2"/>
      <c r="C52" s="75" t="s">
        <v>286</v>
      </c>
      <c r="D52" s="25" t="s">
        <v>24</v>
      </c>
      <c r="E52" s="75"/>
      <c r="F52" s="75"/>
      <c r="G52" s="75"/>
      <c r="H52" s="2"/>
      <c r="I52" s="2"/>
      <c r="J52" s="2"/>
      <c r="K52" s="36"/>
    </row>
    <row r="53" spans="1:11" ht="16.8" customHeight="1" x14ac:dyDescent="0.25">
      <c r="A53" s="2"/>
      <c r="C53" s="91" t="s">
        <v>34</v>
      </c>
      <c r="D53" s="140" t="s">
        <v>326</v>
      </c>
      <c r="E53" s="140"/>
      <c r="F53" s="140"/>
      <c r="G53" s="140"/>
      <c r="H53" s="2"/>
      <c r="I53" s="2"/>
      <c r="J53" s="2"/>
      <c r="K53" s="36"/>
    </row>
    <row r="54" spans="1:11" ht="15.6" customHeight="1" x14ac:dyDescent="0.25">
      <c r="A54" s="2"/>
      <c r="C54" s="75" t="s">
        <v>287</v>
      </c>
      <c r="D54" s="140" t="s">
        <v>334</v>
      </c>
      <c r="E54" s="140"/>
      <c r="F54" s="140"/>
      <c r="G54" s="140"/>
      <c r="H54" s="2"/>
      <c r="I54" s="2"/>
      <c r="J54" s="2"/>
      <c r="K54" s="36"/>
    </row>
    <row r="55" spans="1:11" ht="13.2" customHeight="1" x14ac:dyDescent="0.25">
      <c r="A55" s="2"/>
      <c r="C55" s="75" t="s">
        <v>288</v>
      </c>
      <c r="D55" s="140" t="s">
        <v>327</v>
      </c>
      <c r="E55" s="140"/>
      <c r="F55" s="140"/>
      <c r="G55" s="140"/>
      <c r="H55" s="2"/>
      <c r="I55" s="2"/>
      <c r="J55" s="2"/>
    </row>
    <row r="56" spans="1:11" ht="13.2" customHeight="1" x14ac:dyDescent="0.25">
      <c r="A56" s="2"/>
      <c r="C56" s="75" t="s">
        <v>289</v>
      </c>
      <c r="D56" s="140" t="s">
        <v>328</v>
      </c>
      <c r="E56" s="140"/>
      <c r="F56" s="140"/>
      <c r="G56" s="140"/>
      <c r="H56" s="2"/>
      <c r="I56" s="2"/>
      <c r="J56" s="2"/>
    </row>
    <row r="57" spans="1:11" ht="13.2" x14ac:dyDescent="0.25">
      <c r="A57" s="2"/>
      <c r="C57" s="91" t="s">
        <v>290</v>
      </c>
      <c r="D57" s="76" t="s">
        <v>203</v>
      </c>
      <c r="E57" s="77"/>
      <c r="F57" s="77"/>
      <c r="G57" s="78"/>
      <c r="H57" s="2"/>
      <c r="I57" s="2"/>
      <c r="J57" s="2"/>
    </row>
    <row r="58" spans="1:11" ht="12.6" customHeight="1" x14ac:dyDescent="0.25">
      <c r="A58" s="2"/>
      <c r="C58" s="92" t="s">
        <v>308</v>
      </c>
      <c r="D58" s="140" t="s">
        <v>328</v>
      </c>
      <c r="E58" s="140"/>
      <c r="F58" s="140"/>
      <c r="G58" s="140"/>
      <c r="H58" s="2"/>
      <c r="I58" s="2"/>
      <c r="J58" s="2"/>
    </row>
    <row r="59" spans="1:11" ht="13.2" x14ac:dyDescent="0.25">
      <c r="A59" s="2"/>
      <c r="C59" s="92" t="s">
        <v>309</v>
      </c>
      <c r="D59" s="74" t="s">
        <v>204</v>
      </c>
      <c r="E59" s="76"/>
      <c r="F59" s="77"/>
      <c r="G59" s="78"/>
      <c r="H59" s="2"/>
      <c r="I59" s="2"/>
      <c r="J59" s="2"/>
    </row>
    <row r="60" spans="1:11" ht="13.2" x14ac:dyDescent="0.25">
      <c r="A60" s="2"/>
      <c r="C60" s="92" t="s">
        <v>310</v>
      </c>
      <c r="D60" s="5" t="s">
        <v>337</v>
      </c>
      <c r="E60" s="75"/>
      <c r="F60" s="79"/>
      <c r="G60" s="80"/>
      <c r="H60" s="2"/>
      <c r="I60" s="2"/>
      <c r="J60" s="2"/>
    </row>
    <row r="61" spans="1:11" ht="13.2" x14ac:dyDescent="0.25">
      <c r="A61" s="2"/>
      <c r="B61" s="1"/>
      <c r="C61" s="1"/>
      <c r="D61" s="2"/>
      <c r="E61" s="2"/>
      <c r="F61" s="2"/>
      <c r="G61" s="2"/>
      <c r="H61" s="2"/>
      <c r="I61" s="2"/>
      <c r="J61" s="2"/>
    </row>
    <row r="62" spans="1:11" ht="13.2" x14ac:dyDescent="0.25">
      <c r="A62" s="2"/>
      <c r="B62" s="1"/>
      <c r="C62" s="1"/>
      <c r="D62" s="2"/>
      <c r="E62" s="2"/>
      <c r="F62" s="2"/>
      <c r="G62" s="2"/>
      <c r="H62" s="2"/>
      <c r="I62" s="2"/>
      <c r="J62" s="2"/>
    </row>
    <row r="63" spans="1:11" ht="13.2" x14ac:dyDescent="0.25">
      <c r="A63" s="2"/>
      <c r="B63" s="1"/>
      <c r="C63" s="1"/>
      <c r="D63" s="2"/>
      <c r="E63" s="2"/>
      <c r="F63" s="2"/>
      <c r="G63" s="2"/>
      <c r="H63" s="2"/>
      <c r="I63" s="2"/>
      <c r="J63" s="2"/>
    </row>
    <row r="64" spans="1:11" ht="13.2" x14ac:dyDescent="0.25">
      <c r="A64" s="2"/>
      <c r="B64" s="1"/>
      <c r="C64" s="1"/>
      <c r="D64" s="2"/>
      <c r="E64" s="2"/>
      <c r="F64" s="2"/>
      <c r="G64" s="2"/>
      <c r="H64" s="2"/>
      <c r="I64" s="2"/>
      <c r="J64" s="2"/>
    </row>
    <row r="65" spans="1:10" ht="13.2" x14ac:dyDescent="0.25">
      <c r="A65" s="2"/>
      <c r="B65" s="1"/>
      <c r="C65" s="1"/>
      <c r="D65" s="2"/>
      <c r="E65" s="2"/>
      <c r="F65" s="2"/>
      <c r="G65" s="2"/>
      <c r="H65" s="2"/>
      <c r="I65" s="2"/>
      <c r="J65" s="2"/>
    </row>
    <row r="66" spans="1:10" ht="13.2" x14ac:dyDescent="0.25">
      <c r="A66" s="2"/>
      <c r="B66" s="1"/>
      <c r="C66" s="1"/>
      <c r="D66" s="2"/>
      <c r="E66" s="2"/>
      <c r="F66" s="2"/>
      <c r="G66" s="2"/>
      <c r="H66" s="2"/>
      <c r="I66" s="2"/>
      <c r="J66" s="2"/>
    </row>
    <row r="67" spans="1:10" ht="13.2" x14ac:dyDescent="0.25">
      <c r="A67" s="2"/>
      <c r="B67" s="1"/>
      <c r="C67" s="1"/>
      <c r="D67" s="2"/>
      <c r="E67" s="2"/>
      <c r="F67" s="2"/>
      <c r="G67" s="2"/>
      <c r="H67" s="2"/>
      <c r="I67" s="2"/>
      <c r="J67" s="2"/>
    </row>
    <row r="68" spans="1:10" ht="13.2" x14ac:dyDescent="0.25">
      <c r="A68" s="2"/>
      <c r="B68" s="1"/>
      <c r="C68" s="1"/>
      <c r="D68" s="2"/>
      <c r="E68" s="2"/>
      <c r="F68" s="2"/>
      <c r="G68" s="2"/>
      <c r="H68" s="2"/>
      <c r="I68" s="2"/>
      <c r="J68" s="2"/>
    </row>
    <row r="69" spans="1:10" ht="13.2" x14ac:dyDescent="0.25">
      <c r="A69" s="2"/>
      <c r="B69" s="1"/>
      <c r="C69" s="1"/>
      <c r="D69" s="2"/>
      <c r="E69" s="2"/>
      <c r="F69" s="2"/>
      <c r="G69" s="2"/>
      <c r="H69" s="2"/>
      <c r="I69" s="2"/>
      <c r="J69" s="2"/>
    </row>
    <row r="70" spans="1:10" ht="13.2" x14ac:dyDescent="0.25">
      <c r="A70" s="2"/>
      <c r="B70" s="1"/>
      <c r="C70" s="1"/>
      <c r="D70" s="2"/>
      <c r="E70" s="2"/>
      <c r="F70" s="2"/>
      <c r="G70" s="2"/>
      <c r="H70" s="2"/>
      <c r="I70" s="2"/>
      <c r="J70" s="2"/>
    </row>
    <row r="71" spans="1:10" ht="13.2" x14ac:dyDescent="0.25">
      <c r="A71" s="2"/>
      <c r="B71" s="1"/>
      <c r="C71" s="1"/>
      <c r="D71" s="2"/>
      <c r="E71" s="2"/>
      <c r="F71" s="2"/>
      <c r="G71" s="2"/>
      <c r="H71" s="2"/>
      <c r="I71" s="2"/>
      <c r="J71" s="2"/>
    </row>
    <row r="72" spans="1:10" ht="13.2" x14ac:dyDescent="0.25">
      <c r="A72" s="2"/>
      <c r="B72" s="1"/>
      <c r="C72" s="1"/>
      <c r="D72" s="2"/>
      <c r="E72" s="2"/>
      <c r="F72" s="2"/>
      <c r="G72" s="2"/>
      <c r="H72" s="2"/>
      <c r="I72" s="2"/>
      <c r="J72" s="2"/>
    </row>
    <row r="73" spans="1:10" ht="13.2" x14ac:dyDescent="0.25">
      <c r="A73" s="2"/>
      <c r="B73" s="1"/>
      <c r="C73" s="1"/>
      <c r="D73" s="2"/>
      <c r="E73" s="2"/>
      <c r="F73" s="2"/>
      <c r="G73" s="2"/>
      <c r="H73" s="2"/>
      <c r="I73" s="2"/>
      <c r="J73" s="2"/>
    </row>
    <row r="74" spans="1:10" ht="13.2" x14ac:dyDescent="0.25">
      <c r="A74" s="2"/>
      <c r="B74" s="1"/>
      <c r="C74" s="1"/>
      <c r="D74" s="2"/>
      <c r="E74" s="2"/>
      <c r="F74" s="2"/>
      <c r="G74" s="2"/>
      <c r="H74" s="2"/>
      <c r="I74" s="2"/>
      <c r="J74" s="2"/>
    </row>
    <row r="75" spans="1:10" ht="13.2" x14ac:dyDescent="0.25">
      <c r="A75" s="2"/>
      <c r="B75" s="1"/>
      <c r="C75" s="1"/>
      <c r="D75" s="2"/>
      <c r="E75" s="2"/>
      <c r="F75" s="2"/>
      <c r="G75" s="2"/>
      <c r="H75" s="2"/>
      <c r="I75" s="2"/>
      <c r="J75" s="2"/>
    </row>
    <row r="76" spans="1:10" ht="13.2" x14ac:dyDescent="0.25">
      <c r="A76" s="2"/>
      <c r="B76" s="1"/>
      <c r="C76" s="1"/>
      <c r="D76" s="2"/>
      <c r="E76" s="2"/>
      <c r="F76" s="2"/>
      <c r="G76" s="2"/>
      <c r="H76" s="2"/>
      <c r="I76" s="2"/>
      <c r="J76" s="2"/>
    </row>
    <row r="77" spans="1:10" ht="13.2" x14ac:dyDescent="0.25">
      <c r="A77" s="2"/>
      <c r="B77" s="1"/>
      <c r="C77" s="1"/>
      <c r="D77" s="2"/>
      <c r="E77" s="2"/>
      <c r="F77" s="2"/>
      <c r="G77" s="2"/>
      <c r="H77" s="2"/>
      <c r="I77" s="2"/>
      <c r="J77" s="2"/>
    </row>
    <row r="78" spans="1:10" ht="13.2" x14ac:dyDescent="0.25">
      <c r="A78" s="2"/>
      <c r="B78" s="1"/>
      <c r="C78" s="1"/>
      <c r="D78" s="2"/>
      <c r="E78" s="2"/>
      <c r="F78" s="2"/>
      <c r="G78" s="2"/>
      <c r="H78" s="2"/>
      <c r="I78" s="2"/>
      <c r="J78" s="2"/>
    </row>
    <row r="79" spans="1:10" ht="13.2" x14ac:dyDescent="0.25">
      <c r="A79" s="2"/>
      <c r="B79" s="1"/>
      <c r="C79" s="1"/>
      <c r="D79" s="2"/>
      <c r="E79" s="2"/>
      <c r="F79" s="2"/>
      <c r="G79" s="2"/>
      <c r="H79" s="2"/>
      <c r="I79" s="2"/>
      <c r="J79" s="2"/>
    </row>
    <row r="80" spans="1:10" ht="13.2" x14ac:dyDescent="0.25">
      <c r="A80" s="2"/>
      <c r="B80" s="1"/>
      <c r="C80" s="1"/>
      <c r="D80" s="2"/>
      <c r="E80" s="2"/>
      <c r="F80" s="2"/>
      <c r="G80" s="2"/>
      <c r="H80" s="2"/>
      <c r="I80" s="2"/>
      <c r="J80" s="2"/>
    </row>
    <row r="81" spans="1:10" ht="13.2" x14ac:dyDescent="0.25">
      <c r="A81" s="2"/>
      <c r="B81" s="1"/>
      <c r="C81" s="1"/>
      <c r="D81" s="2"/>
      <c r="E81" s="2"/>
      <c r="F81" s="2"/>
      <c r="G81" s="2"/>
      <c r="H81" s="2"/>
      <c r="I81" s="2"/>
      <c r="J81" s="2"/>
    </row>
    <row r="82" spans="1:10" ht="13.2" x14ac:dyDescent="0.25">
      <c r="A82" s="2"/>
      <c r="B82" s="1"/>
      <c r="C82" s="1"/>
      <c r="D82" s="2"/>
      <c r="E82" s="2"/>
      <c r="F82" s="2"/>
      <c r="G82" s="2"/>
      <c r="H82" s="2"/>
      <c r="I82" s="2"/>
      <c r="J82" s="2"/>
    </row>
    <row r="83" spans="1:10" ht="13.2" x14ac:dyDescent="0.25">
      <c r="A83" s="2"/>
      <c r="B83" s="1"/>
      <c r="C83" s="1"/>
      <c r="D83" s="2"/>
      <c r="E83" s="2"/>
      <c r="F83" s="2"/>
      <c r="G83" s="2"/>
      <c r="H83" s="2"/>
      <c r="I83" s="2"/>
      <c r="J83" s="2"/>
    </row>
    <row r="84" spans="1:10" ht="13.2" x14ac:dyDescent="0.25">
      <c r="A84" s="2"/>
      <c r="B84" s="1"/>
      <c r="C84" s="1"/>
      <c r="D84" s="2"/>
      <c r="E84" s="2"/>
      <c r="F84" s="2"/>
      <c r="G84" s="2"/>
      <c r="H84" s="2"/>
      <c r="I84" s="2"/>
      <c r="J84" s="2"/>
    </row>
    <row r="85" spans="1:10" ht="13.2" x14ac:dyDescent="0.25">
      <c r="A85" s="2"/>
      <c r="B85" s="1"/>
      <c r="C85" s="1"/>
      <c r="D85" s="2"/>
      <c r="E85" s="2"/>
      <c r="F85" s="2"/>
      <c r="G85" s="2"/>
      <c r="H85" s="2"/>
      <c r="I85" s="2"/>
      <c r="J85" s="2"/>
    </row>
    <row r="86" spans="1:10" ht="13.2" x14ac:dyDescent="0.25">
      <c r="A86" s="2"/>
      <c r="B86" s="1"/>
      <c r="C86" s="1"/>
      <c r="D86" s="2"/>
      <c r="E86" s="2"/>
      <c r="F86" s="2"/>
      <c r="G86" s="2"/>
      <c r="H86" s="2"/>
      <c r="I86" s="2"/>
      <c r="J86" s="2"/>
    </row>
    <row r="87" spans="1:10" ht="13.2" x14ac:dyDescent="0.25">
      <c r="A87" s="2"/>
      <c r="B87" s="1"/>
      <c r="C87" s="1"/>
      <c r="D87" s="2"/>
      <c r="E87" s="2"/>
      <c r="F87" s="2"/>
      <c r="G87" s="2"/>
      <c r="H87" s="2"/>
      <c r="I87" s="2"/>
      <c r="J87" s="2"/>
    </row>
    <row r="88" spans="1:10" ht="13.2" x14ac:dyDescent="0.25">
      <c r="A88" s="2"/>
      <c r="B88" s="1"/>
      <c r="C88" s="1"/>
      <c r="D88" s="2"/>
      <c r="E88" s="2"/>
      <c r="F88" s="2"/>
      <c r="G88" s="2"/>
      <c r="H88" s="2"/>
      <c r="I88" s="2"/>
      <c r="J88" s="2"/>
    </row>
    <row r="89" spans="1:10" ht="13.2" x14ac:dyDescent="0.25">
      <c r="A89" s="2"/>
      <c r="B89" s="1"/>
      <c r="C89" s="1"/>
      <c r="D89" s="2"/>
      <c r="E89" s="2"/>
      <c r="F89" s="2"/>
      <c r="G89" s="2"/>
      <c r="H89" s="2"/>
      <c r="I89" s="2"/>
      <c r="J89" s="2"/>
    </row>
    <row r="90" spans="1:10" ht="13.2" x14ac:dyDescent="0.25">
      <c r="A90" s="2"/>
      <c r="B90" s="1"/>
      <c r="C90" s="1"/>
      <c r="D90" s="2"/>
      <c r="E90" s="2"/>
      <c r="F90" s="2"/>
      <c r="G90" s="2"/>
      <c r="H90" s="2"/>
      <c r="I90" s="2"/>
      <c r="J90" s="2"/>
    </row>
    <row r="91" spans="1:10" ht="13.2" x14ac:dyDescent="0.25">
      <c r="A91" s="2"/>
      <c r="B91" s="1"/>
      <c r="C91" s="1"/>
      <c r="D91" s="2"/>
      <c r="E91" s="2"/>
      <c r="F91" s="2"/>
      <c r="G91" s="2"/>
      <c r="H91" s="2"/>
      <c r="I91" s="2"/>
      <c r="J91" s="2"/>
    </row>
    <row r="92" spans="1:10" ht="13.2" x14ac:dyDescent="0.25">
      <c r="A92" s="2"/>
      <c r="B92" s="1"/>
      <c r="C92" s="1"/>
      <c r="D92" s="2"/>
      <c r="E92" s="2"/>
      <c r="F92" s="2"/>
      <c r="G92" s="2"/>
      <c r="H92" s="2"/>
      <c r="I92" s="2"/>
      <c r="J92" s="2"/>
    </row>
    <row r="93" spans="1:10" ht="13.2" x14ac:dyDescent="0.25">
      <c r="A93" s="2"/>
      <c r="B93" s="1"/>
      <c r="C93" s="1"/>
      <c r="D93" s="2"/>
      <c r="E93" s="2"/>
      <c r="F93" s="2"/>
      <c r="G93" s="2"/>
      <c r="H93" s="2"/>
      <c r="I93" s="2"/>
      <c r="J93" s="2"/>
    </row>
    <row r="94" spans="1:10" ht="13.2" x14ac:dyDescent="0.25">
      <c r="A94" s="2"/>
      <c r="B94" s="1"/>
      <c r="C94" s="1"/>
      <c r="D94" s="2"/>
      <c r="E94" s="2"/>
      <c r="F94" s="2"/>
      <c r="G94" s="2"/>
      <c r="H94" s="2"/>
      <c r="I94" s="2"/>
      <c r="J94" s="2"/>
    </row>
    <row r="95" spans="1:10" ht="13.2" x14ac:dyDescent="0.25">
      <c r="A95" s="2"/>
      <c r="B95" s="1"/>
      <c r="C95" s="1"/>
      <c r="D95" s="2"/>
      <c r="E95" s="2"/>
      <c r="F95" s="2"/>
      <c r="G95" s="2"/>
      <c r="H95" s="2"/>
      <c r="I95" s="2"/>
      <c r="J95" s="2"/>
    </row>
    <row r="96" spans="1:10" ht="13.2" x14ac:dyDescent="0.25">
      <c r="A96" s="2"/>
      <c r="B96" s="1"/>
      <c r="C96" s="1"/>
      <c r="D96" s="2"/>
      <c r="E96" s="2"/>
      <c r="F96" s="2"/>
      <c r="G96" s="2"/>
      <c r="H96" s="2"/>
      <c r="I96" s="2"/>
      <c r="J96" s="2"/>
    </row>
    <row r="97" spans="1:10" ht="13.2" x14ac:dyDescent="0.25">
      <c r="A97" s="2"/>
      <c r="B97" s="1"/>
      <c r="C97" s="1"/>
      <c r="D97" s="2"/>
      <c r="E97" s="2"/>
      <c r="F97" s="2"/>
      <c r="G97" s="2"/>
      <c r="H97" s="2"/>
      <c r="I97" s="2"/>
      <c r="J97" s="2"/>
    </row>
    <row r="98" spans="1:10" ht="13.2" x14ac:dyDescent="0.25">
      <c r="A98" s="2"/>
      <c r="B98" s="1"/>
      <c r="C98" s="1"/>
      <c r="D98" s="2"/>
      <c r="E98" s="2"/>
      <c r="F98" s="2"/>
      <c r="G98" s="2"/>
      <c r="H98" s="2"/>
      <c r="I98" s="2"/>
      <c r="J98" s="2"/>
    </row>
    <row r="99" spans="1:10" ht="13.2" x14ac:dyDescent="0.25">
      <c r="A99" s="2"/>
      <c r="B99" s="1"/>
      <c r="C99" s="1"/>
      <c r="D99" s="2"/>
      <c r="E99" s="2"/>
      <c r="F99" s="2"/>
      <c r="G99" s="2"/>
      <c r="H99" s="2"/>
      <c r="I99" s="2"/>
      <c r="J99" s="2"/>
    </row>
    <row r="100" spans="1:10" ht="13.2" x14ac:dyDescent="0.25">
      <c r="A100" s="2"/>
      <c r="B100" s="1"/>
      <c r="C100" s="1"/>
      <c r="D100" s="2"/>
      <c r="E100" s="2"/>
      <c r="F100" s="2"/>
      <c r="G100" s="2"/>
      <c r="H100" s="2"/>
      <c r="I100" s="2"/>
      <c r="J100" s="2"/>
    </row>
    <row r="101" spans="1:10" ht="13.2" x14ac:dyDescent="0.25">
      <c r="A101" s="2"/>
      <c r="B101" s="1"/>
      <c r="C101" s="1"/>
      <c r="D101" s="2"/>
      <c r="E101" s="2"/>
      <c r="F101" s="2"/>
      <c r="G101" s="2"/>
      <c r="H101" s="2"/>
      <c r="I101" s="2"/>
      <c r="J101" s="2"/>
    </row>
    <row r="102" spans="1:10" ht="13.2" x14ac:dyDescent="0.25">
      <c r="A102" s="2"/>
      <c r="B102" s="1"/>
      <c r="C102" s="1"/>
      <c r="D102" s="2"/>
      <c r="E102" s="2"/>
      <c r="F102" s="2"/>
      <c r="G102" s="2"/>
      <c r="H102" s="2"/>
      <c r="I102" s="2"/>
      <c r="J102" s="2"/>
    </row>
    <row r="103" spans="1:10" ht="13.2" x14ac:dyDescent="0.25">
      <c r="A103" s="2"/>
      <c r="B103" s="1"/>
      <c r="C103" s="1"/>
      <c r="D103" s="2"/>
      <c r="E103" s="2"/>
      <c r="F103" s="2"/>
      <c r="G103" s="2"/>
      <c r="H103" s="2"/>
      <c r="I103" s="2"/>
      <c r="J103" s="2"/>
    </row>
    <row r="104" spans="1:10" ht="13.2" x14ac:dyDescent="0.25">
      <c r="A104" s="2"/>
      <c r="B104" s="1"/>
      <c r="C104" s="1"/>
      <c r="D104" s="2"/>
      <c r="E104" s="2"/>
      <c r="F104" s="2"/>
      <c r="G104" s="2"/>
      <c r="H104" s="2"/>
      <c r="I104" s="2"/>
      <c r="J104" s="2"/>
    </row>
    <row r="105" spans="1:10" ht="13.2" x14ac:dyDescent="0.25">
      <c r="A105" s="2"/>
      <c r="B105" s="1"/>
      <c r="C105" s="1"/>
      <c r="D105" s="2"/>
      <c r="E105" s="2"/>
      <c r="F105" s="2"/>
      <c r="G105" s="2"/>
      <c r="H105" s="2"/>
      <c r="I105" s="2"/>
      <c r="J105" s="2"/>
    </row>
    <row r="106" spans="1:10" ht="13.2" x14ac:dyDescent="0.25">
      <c r="A106" s="2"/>
      <c r="B106" s="1"/>
      <c r="C106" s="1"/>
      <c r="D106" s="2"/>
      <c r="E106" s="2"/>
      <c r="F106" s="2"/>
      <c r="G106" s="2"/>
      <c r="H106" s="2"/>
      <c r="I106" s="2"/>
      <c r="J106" s="2"/>
    </row>
    <row r="107" spans="1:10" ht="13.2" x14ac:dyDescent="0.25">
      <c r="A107" s="2"/>
      <c r="B107" s="1"/>
      <c r="C107" s="1"/>
      <c r="D107" s="2"/>
      <c r="E107" s="2"/>
      <c r="F107" s="2"/>
      <c r="G107" s="2"/>
      <c r="H107" s="2"/>
      <c r="I107" s="2"/>
      <c r="J107" s="2"/>
    </row>
    <row r="108" spans="1:10" ht="13.2" x14ac:dyDescent="0.25">
      <c r="A108" s="2"/>
      <c r="B108" s="1"/>
      <c r="C108" s="1"/>
      <c r="D108" s="2"/>
      <c r="E108" s="2"/>
      <c r="F108" s="2"/>
      <c r="G108" s="2"/>
      <c r="H108" s="2"/>
      <c r="I108" s="2"/>
      <c r="J108" s="2"/>
    </row>
    <row r="109" spans="1:10" ht="13.2" x14ac:dyDescent="0.25">
      <c r="A109" s="2"/>
      <c r="B109" s="1"/>
      <c r="C109" s="1"/>
      <c r="D109" s="2"/>
      <c r="E109" s="2"/>
      <c r="F109" s="2"/>
      <c r="G109" s="2"/>
      <c r="H109" s="2"/>
      <c r="I109" s="2"/>
      <c r="J109" s="2"/>
    </row>
    <row r="110" spans="1:10" ht="13.2" x14ac:dyDescent="0.25">
      <c r="A110" s="2"/>
      <c r="B110" s="1"/>
      <c r="C110" s="1"/>
      <c r="D110" s="2"/>
      <c r="E110" s="2"/>
      <c r="F110" s="2"/>
      <c r="G110" s="2"/>
      <c r="H110" s="2"/>
      <c r="I110" s="2"/>
      <c r="J110" s="2"/>
    </row>
    <row r="111" spans="1:10" ht="13.2" x14ac:dyDescent="0.25">
      <c r="A111" s="2"/>
      <c r="B111" s="1"/>
      <c r="C111" s="1"/>
      <c r="D111" s="2"/>
      <c r="E111" s="2"/>
      <c r="F111" s="2"/>
      <c r="G111" s="2"/>
      <c r="H111" s="2"/>
      <c r="I111" s="2"/>
      <c r="J111" s="2"/>
    </row>
    <row r="112" spans="1:10" ht="13.2" x14ac:dyDescent="0.25">
      <c r="A112" s="2"/>
      <c r="B112" s="1"/>
      <c r="C112" s="1"/>
      <c r="D112" s="2"/>
      <c r="E112" s="2"/>
      <c r="F112" s="2"/>
      <c r="G112" s="2"/>
      <c r="H112" s="2"/>
      <c r="I112" s="2"/>
      <c r="J112" s="2"/>
    </row>
    <row r="113" spans="1:10" ht="13.2" x14ac:dyDescent="0.25">
      <c r="A113" s="2"/>
      <c r="B113" s="1"/>
      <c r="C113" s="1"/>
      <c r="D113" s="2"/>
      <c r="E113" s="2"/>
      <c r="F113" s="2"/>
      <c r="G113" s="2"/>
      <c r="H113" s="2"/>
      <c r="I113" s="2"/>
      <c r="J113" s="2"/>
    </row>
    <row r="114" spans="1:10" ht="13.2" x14ac:dyDescent="0.25">
      <c r="A114" s="2"/>
      <c r="B114" s="1"/>
      <c r="C114" s="1"/>
      <c r="D114" s="2"/>
      <c r="E114" s="2"/>
      <c r="F114" s="2"/>
      <c r="G114" s="2"/>
      <c r="H114" s="2"/>
      <c r="I114" s="2"/>
      <c r="J114" s="2"/>
    </row>
    <row r="115" spans="1:10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</sheetData>
  <sortState ref="A8:J29">
    <sortCondition descending="1" ref="J7"/>
  </sortState>
  <mergeCells count="20">
    <mergeCell ref="K5:K6"/>
    <mergeCell ref="A1:K1"/>
    <mergeCell ref="A2:K2"/>
    <mergeCell ref="A3:K3"/>
    <mergeCell ref="A4:K4"/>
    <mergeCell ref="A5:A6"/>
    <mergeCell ref="E5:E6"/>
    <mergeCell ref="F5:I5"/>
    <mergeCell ref="J5:J6"/>
    <mergeCell ref="B5:B6"/>
    <mergeCell ref="C5:C6"/>
    <mergeCell ref="D5:D6"/>
    <mergeCell ref="C46:G46"/>
    <mergeCell ref="D56:G56"/>
    <mergeCell ref="D58:G58"/>
    <mergeCell ref="D50:G50"/>
    <mergeCell ref="D51:G51"/>
    <mergeCell ref="D53:G53"/>
    <mergeCell ref="D54:G54"/>
    <mergeCell ref="D55:G5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26"/>
  <sheetViews>
    <sheetView topLeftCell="A4" workbookViewId="0">
      <selection activeCell="A24" sqref="A24:XFD24"/>
    </sheetView>
  </sheetViews>
  <sheetFormatPr defaultColWidth="14.44140625" defaultRowHeight="15.75" customHeight="1" x14ac:dyDescent="0.25"/>
  <cols>
    <col min="1" max="1" width="4.44140625" customWidth="1"/>
    <col min="2" max="2" width="31.5546875" customWidth="1"/>
    <col min="3" max="3" width="43" customWidth="1"/>
    <col min="4" max="4" width="9.77734375" customWidth="1"/>
    <col min="5" max="5" width="17.44140625" customWidth="1"/>
    <col min="6" max="6" width="13.109375" customWidth="1"/>
    <col min="7" max="7" width="12" customWidth="1"/>
    <col min="8" max="8" width="21.109375" style="56" customWidth="1"/>
    <col min="9" max="9" width="14.21875" customWidth="1"/>
    <col min="10" max="10" width="12.6640625" customWidth="1"/>
    <col min="11" max="11" width="9.109375" style="56" customWidth="1"/>
  </cols>
  <sheetData>
    <row r="1" spans="1:19" ht="27.6" x14ac:dyDescent="0.2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9" ht="20.399999999999999" x14ac:dyDescent="0.25">
      <c r="A2" s="144" t="s">
        <v>80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9" ht="20.399999999999999" x14ac:dyDescent="0.25">
      <c r="A3" s="144" t="s">
        <v>40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9" ht="20.399999999999999" x14ac:dyDescent="0.25">
      <c r="A4" s="144" t="s">
        <v>81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9" ht="13.2" customHeight="1" x14ac:dyDescent="0.25">
      <c r="A5" s="145" t="s">
        <v>2</v>
      </c>
      <c r="B5" s="145" t="s">
        <v>3</v>
      </c>
      <c r="C5" s="145" t="s">
        <v>4</v>
      </c>
      <c r="D5" s="145" t="s">
        <v>5</v>
      </c>
      <c r="E5" s="145" t="s">
        <v>6</v>
      </c>
      <c r="F5" s="147" t="s">
        <v>7</v>
      </c>
      <c r="G5" s="148"/>
      <c r="H5" s="148"/>
      <c r="I5" s="148"/>
      <c r="J5" s="152" t="s">
        <v>8</v>
      </c>
      <c r="K5" s="141" t="s">
        <v>316</v>
      </c>
    </row>
    <row r="6" spans="1:19" ht="22.5" customHeight="1" x14ac:dyDescent="0.25">
      <c r="A6" s="151"/>
      <c r="B6" s="151"/>
      <c r="C6" s="151"/>
      <c r="D6" s="151"/>
      <c r="E6" s="151"/>
      <c r="F6" s="4" t="s">
        <v>76</v>
      </c>
      <c r="G6" s="4" t="s">
        <v>77</v>
      </c>
      <c r="H6" s="55" t="s">
        <v>317</v>
      </c>
      <c r="I6" s="55" t="s">
        <v>315</v>
      </c>
      <c r="J6" s="153"/>
      <c r="K6" s="142"/>
    </row>
    <row r="7" spans="1:19" s="21" customFormat="1" ht="13.2" x14ac:dyDescent="0.25">
      <c r="A7" s="6">
        <v>1</v>
      </c>
      <c r="B7" s="25" t="s">
        <v>54</v>
      </c>
      <c r="C7" s="25" t="s">
        <v>338</v>
      </c>
      <c r="D7" s="48">
        <v>9</v>
      </c>
      <c r="E7" s="6" t="s">
        <v>246</v>
      </c>
      <c r="F7" s="26">
        <v>22.5</v>
      </c>
      <c r="G7" s="26">
        <v>28</v>
      </c>
      <c r="H7" s="6">
        <v>28</v>
      </c>
      <c r="I7" s="6">
        <v>29</v>
      </c>
      <c r="J7" s="61">
        <f t="shared" ref="J7:J36" si="0">SUM(F7:I7)</f>
        <v>107.5</v>
      </c>
      <c r="K7" s="57">
        <v>1</v>
      </c>
      <c r="L7" s="117"/>
      <c r="M7" s="117"/>
      <c r="N7" s="117"/>
      <c r="O7" s="117"/>
      <c r="P7" s="117"/>
      <c r="Q7" s="117"/>
      <c r="R7" s="117"/>
      <c r="S7" s="63"/>
    </row>
    <row r="8" spans="1:19" s="21" customFormat="1" ht="13.2" x14ac:dyDescent="0.25">
      <c r="A8" s="6">
        <v>2</v>
      </c>
      <c r="B8" s="25" t="s">
        <v>128</v>
      </c>
      <c r="C8" s="25" t="s">
        <v>326</v>
      </c>
      <c r="D8" s="48">
        <v>9</v>
      </c>
      <c r="E8" s="6" t="s">
        <v>245</v>
      </c>
      <c r="F8" s="26">
        <v>22.5</v>
      </c>
      <c r="G8" s="26">
        <v>26</v>
      </c>
      <c r="H8" s="6">
        <v>27.55</v>
      </c>
      <c r="I8" s="6">
        <v>26</v>
      </c>
      <c r="J8" s="61">
        <f t="shared" si="0"/>
        <v>102.05</v>
      </c>
      <c r="K8" s="57">
        <v>1</v>
      </c>
      <c r="L8" s="117"/>
      <c r="M8" s="117"/>
      <c r="N8" s="117"/>
      <c r="O8" s="117"/>
      <c r="P8" s="117"/>
      <c r="Q8" s="117"/>
      <c r="R8" s="117"/>
      <c r="S8" s="63"/>
    </row>
    <row r="9" spans="1:19" s="21" customFormat="1" ht="13.2" x14ac:dyDescent="0.25">
      <c r="A9" s="6">
        <v>3</v>
      </c>
      <c r="B9" s="25" t="s">
        <v>137</v>
      </c>
      <c r="C9" s="25" t="s">
        <v>339</v>
      </c>
      <c r="D9" s="48">
        <v>9</v>
      </c>
      <c r="E9" s="6" t="s">
        <v>260</v>
      </c>
      <c r="F9" s="26">
        <v>16.5</v>
      </c>
      <c r="G9" s="26">
        <v>28</v>
      </c>
      <c r="H9" s="6">
        <v>25.4</v>
      </c>
      <c r="I9" s="6">
        <v>29</v>
      </c>
      <c r="J9" s="61">
        <f t="shared" si="0"/>
        <v>98.9</v>
      </c>
      <c r="K9" s="57">
        <v>2</v>
      </c>
      <c r="L9" s="117"/>
      <c r="M9" s="117"/>
      <c r="N9" s="117"/>
      <c r="O9" s="117"/>
      <c r="P9" s="117"/>
      <c r="Q9" s="117"/>
      <c r="R9" s="117"/>
      <c r="S9" s="63"/>
    </row>
    <row r="10" spans="1:19" s="21" customFormat="1" ht="13.2" x14ac:dyDescent="0.25">
      <c r="A10" s="6">
        <v>4</v>
      </c>
      <c r="B10" s="25" t="s">
        <v>55</v>
      </c>
      <c r="C10" s="28" t="s">
        <v>206</v>
      </c>
      <c r="D10" s="48">
        <v>9</v>
      </c>
      <c r="E10" s="6" t="s">
        <v>15</v>
      </c>
      <c r="F10" s="26">
        <v>18</v>
      </c>
      <c r="G10" s="26">
        <v>28</v>
      </c>
      <c r="H10" s="6">
        <v>26.35</v>
      </c>
      <c r="I10" s="6">
        <v>26</v>
      </c>
      <c r="J10" s="61">
        <f t="shared" si="0"/>
        <v>98.35</v>
      </c>
      <c r="K10" s="57">
        <v>2</v>
      </c>
      <c r="L10" s="117"/>
      <c r="M10" s="117"/>
      <c r="N10" s="117"/>
      <c r="O10" s="117"/>
      <c r="P10" s="117"/>
      <c r="Q10" s="117"/>
      <c r="R10" s="117"/>
      <c r="S10" s="63"/>
    </row>
    <row r="11" spans="1:19" s="21" customFormat="1" ht="13.2" x14ac:dyDescent="0.25">
      <c r="A11" s="6">
        <v>5</v>
      </c>
      <c r="B11" s="25" t="s">
        <v>139</v>
      </c>
      <c r="C11" s="25" t="s">
        <v>332</v>
      </c>
      <c r="D11" s="48">
        <v>9</v>
      </c>
      <c r="E11" s="6" t="s">
        <v>251</v>
      </c>
      <c r="F11" s="26">
        <v>18</v>
      </c>
      <c r="G11" s="26">
        <v>24</v>
      </c>
      <c r="H11" s="6">
        <v>26.35</v>
      </c>
      <c r="I11" s="6">
        <v>29</v>
      </c>
      <c r="J11" s="61">
        <f t="shared" si="0"/>
        <v>97.35</v>
      </c>
      <c r="K11" s="57">
        <v>2</v>
      </c>
      <c r="L11" s="117"/>
      <c r="M11" s="117"/>
      <c r="N11" s="117"/>
      <c r="O11" s="117"/>
      <c r="P11" s="117"/>
      <c r="Q11" s="117"/>
      <c r="R11" s="117"/>
      <c r="S11" s="63"/>
    </row>
    <row r="12" spans="1:19" s="21" customFormat="1" ht="13.2" x14ac:dyDescent="0.25">
      <c r="A12" s="6">
        <v>6</v>
      </c>
      <c r="B12" s="25" t="s">
        <v>130</v>
      </c>
      <c r="C12" s="25" t="s">
        <v>338</v>
      </c>
      <c r="D12" s="48">
        <v>9</v>
      </c>
      <c r="E12" s="6" t="s">
        <v>233</v>
      </c>
      <c r="F12" s="26">
        <v>18</v>
      </c>
      <c r="G12" s="26">
        <v>28</v>
      </c>
      <c r="H12" s="6">
        <v>24.4</v>
      </c>
      <c r="I12" s="6">
        <v>26</v>
      </c>
      <c r="J12" s="61">
        <f t="shared" si="0"/>
        <v>96.4</v>
      </c>
      <c r="K12" s="57">
        <v>2</v>
      </c>
      <c r="L12" s="117"/>
      <c r="M12" s="117"/>
      <c r="N12" s="117"/>
      <c r="O12" s="117"/>
      <c r="P12" s="117"/>
      <c r="Q12" s="117"/>
      <c r="R12" s="117"/>
      <c r="S12" s="63"/>
    </row>
    <row r="13" spans="1:19" s="21" customFormat="1" ht="13.2" x14ac:dyDescent="0.25">
      <c r="A13" s="6">
        <v>7</v>
      </c>
      <c r="B13" s="25" t="s">
        <v>57</v>
      </c>
      <c r="C13" s="25" t="s">
        <v>318</v>
      </c>
      <c r="D13" s="48">
        <v>9</v>
      </c>
      <c r="E13" s="6" t="s">
        <v>240</v>
      </c>
      <c r="F13" s="6">
        <v>18</v>
      </c>
      <c r="G13" s="6">
        <v>28</v>
      </c>
      <c r="H13" s="6">
        <v>24.35</v>
      </c>
      <c r="I13" s="6">
        <v>26</v>
      </c>
      <c r="J13" s="134">
        <f t="shared" si="0"/>
        <v>96.35</v>
      </c>
      <c r="K13" s="57">
        <v>2</v>
      </c>
      <c r="L13" s="117"/>
      <c r="M13" s="117"/>
      <c r="N13" s="117"/>
      <c r="O13" s="117"/>
      <c r="P13" s="117"/>
      <c r="Q13" s="117"/>
      <c r="R13" s="117"/>
      <c r="S13" s="63"/>
    </row>
    <row r="14" spans="1:19" s="21" customFormat="1" ht="13.2" x14ac:dyDescent="0.25">
      <c r="A14" s="6">
        <v>8</v>
      </c>
      <c r="B14" s="25" t="s">
        <v>123</v>
      </c>
      <c r="C14" s="25" t="s">
        <v>148</v>
      </c>
      <c r="D14" s="48">
        <v>9</v>
      </c>
      <c r="E14" s="25" t="s">
        <v>14</v>
      </c>
      <c r="F14" s="26">
        <v>21</v>
      </c>
      <c r="G14" s="26">
        <v>26</v>
      </c>
      <c r="H14" s="6">
        <v>18.75</v>
      </c>
      <c r="I14" s="6">
        <v>30</v>
      </c>
      <c r="J14" s="61">
        <f t="shared" si="0"/>
        <v>95.75</v>
      </c>
      <c r="K14" s="57">
        <v>3</v>
      </c>
      <c r="L14" s="117"/>
      <c r="M14" s="117"/>
      <c r="N14" s="117"/>
      <c r="O14" s="117"/>
      <c r="P14" s="117"/>
      <c r="Q14" s="117"/>
      <c r="R14" s="117"/>
      <c r="S14" s="63"/>
    </row>
    <row r="15" spans="1:19" s="21" customFormat="1" ht="13.2" x14ac:dyDescent="0.25">
      <c r="A15" s="6">
        <v>9</v>
      </c>
      <c r="B15" s="25" t="s">
        <v>70</v>
      </c>
      <c r="C15" s="25" t="s">
        <v>324</v>
      </c>
      <c r="D15" s="48">
        <v>9</v>
      </c>
      <c r="E15" s="6" t="s">
        <v>242</v>
      </c>
      <c r="F15" s="26">
        <v>16.5</v>
      </c>
      <c r="G15" s="26">
        <v>26</v>
      </c>
      <c r="H15" s="6">
        <v>25</v>
      </c>
      <c r="I15" s="6">
        <v>27</v>
      </c>
      <c r="J15" s="61">
        <f t="shared" si="0"/>
        <v>94.5</v>
      </c>
      <c r="K15" s="57">
        <v>3</v>
      </c>
      <c r="L15" s="117"/>
      <c r="M15" s="117"/>
      <c r="N15" s="117"/>
      <c r="O15" s="117"/>
      <c r="P15" s="117"/>
      <c r="Q15" s="117"/>
      <c r="R15" s="117"/>
      <c r="S15" s="63"/>
    </row>
    <row r="16" spans="1:19" s="21" customFormat="1" ht="13.2" x14ac:dyDescent="0.25">
      <c r="A16" s="6">
        <v>10</v>
      </c>
      <c r="B16" s="25" t="s">
        <v>132</v>
      </c>
      <c r="C16" s="25" t="s">
        <v>332</v>
      </c>
      <c r="D16" s="48">
        <v>9</v>
      </c>
      <c r="E16" s="6" t="s">
        <v>244</v>
      </c>
      <c r="F16" s="26">
        <v>18</v>
      </c>
      <c r="G16" s="26">
        <v>28</v>
      </c>
      <c r="H16" s="6">
        <v>24.2</v>
      </c>
      <c r="I16" s="6">
        <v>24</v>
      </c>
      <c r="J16" s="61">
        <f t="shared" si="0"/>
        <v>94.2</v>
      </c>
      <c r="K16" s="57">
        <v>3</v>
      </c>
      <c r="L16" s="117"/>
      <c r="M16" s="117"/>
      <c r="N16" s="117"/>
      <c r="O16" s="117"/>
      <c r="P16" s="117"/>
      <c r="Q16" s="117"/>
      <c r="R16" s="117"/>
      <c r="S16" s="63"/>
    </row>
    <row r="17" spans="1:19" s="21" customFormat="1" ht="13.2" x14ac:dyDescent="0.25">
      <c r="A17" s="6">
        <v>11</v>
      </c>
      <c r="B17" s="25" t="s">
        <v>63</v>
      </c>
      <c r="C17" s="25" t="s">
        <v>327</v>
      </c>
      <c r="D17" s="48">
        <v>9</v>
      </c>
      <c r="E17" s="25" t="s">
        <v>150</v>
      </c>
      <c r="F17" s="26">
        <v>19.5</v>
      </c>
      <c r="G17" s="26">
        <v>24</v>
      </c>
      <c r="H17" s="6">
        <v>20.2</v>
      </c>
      <c r="I17" s="6">
        <v>29</v>
      </c>
      <c r="J17" s="61">
        <f t="shared" si="0"/>
        <v>92.7</v>
      </c>
      <c r="K17" s="57">
        <v>3</v>
      </c>
      <c r="L17" s="117"/>
      <c r="M17" s="117"/>
      <c r="N17" s="117"/>
      <c r="O17" s="117"/>
      <c r="P17" s="117"/>
      <c r="Q17" s="117"/>
      <c r="R17" s="117"/>
      <c r="S17" s="63"/>
    </row>
    <row r="18" spans="1:19" s="21" customFormat="1" ht="13.2" x14ac:dyDescent="0.25">
      <c r="A18" s="6">
        <v>12</v>
      </c>
      <c r="B18" s="25" t="s">
        <v>74</v>
      </c>
      <c r="C18" s="25" t="s">
        <v>148</v>
      </c>
      <c r="D18" s="48">
        <v>9</v>
      </c>
      <c r="E18" s="25" t="s">
        <v>14</v>
      </c>
      <c r="F18" s="26">
        <v>21</v>
      </c>
      <c r="G18" s="26">
        <v>26</v>
      </c>
      <c r="H18" s="6">
        <v>22.45</v>
      </c>
      <c r="I18" s="6">
        <v>23</v>
      </c>
      <c r="J18" s="61">
        <f t="shared" si="0"/>
        <v>92.45</v>
      </c>
      <c r="K18" s="57">
        <v>3</v>
      </c>
      <c r="L18" s="117"/>
      <c r="M18" s="117"/>
      <c r="N18" s="117"/>
      <c r="O18" s="117"/>
      <c r="P18" s="117"/>
      <c r="Q18" s="117"/>
      <c r="R18" s="117"/>
      <c r="S18" s="63"/>
    </row>
    <row r="19" spans="1:19" s="21" customFormat="1" ht="13.2" x14ac:dyDescent="0.25">
      <c r="A19" s="6">
        <v>13</v>
      </c>
      <c r="B19" s="25" t="s">
        <v>127</v>
      </c>
      <c r="C19" s="25" t="s">
        <v>339</v>
      </c>
      <c r="D19" s="48">
        <v>9</v>
      </c>
      <c r="E19" s="6" t="s">
        <v>252</v>
      </c>
      <c r="F19" s="26">
        <v>18</v>
      </c>
      <c r="G19" s="26">
        <v>24</v>
      </c>
      <c r="H19" s="6">
        <v>25.4</v>
      </c>
      <c r="I19" s="6">
        <v>23</v>
      </c>
      <c r="J19" s="61">
        <f t="shared" si="0"/>
        <v>90.4</v>
      </c>
      <c r="K19" s="57">
        <v>3</v>
      </c>
      <c r="L19" s="117"/>
      <c r="M19" s="117"/>
      <c r="N19" s="117"/>
      <c r="O19" s="117"/>
      <c r="P19" s="117"/>
      <c r="Q19" s="117"/>
      <c r="R19" s="117"/>
      <c r="S19" s="63"/>
    </row>
    <row r="20" spans="1:19" s="114" customFormat="1" ht="13.2" x14ac:dyDescent="0.25">
      <c r="A20" s="131">
        <v>14</v>
      </c>
      <c r="B20" s="129" t="s">
        <v>146</v>
      </c>
      <c r="C20" s="131" t="s">
        <v>218</v>
      </c>
      <c r="D20" s="137">
        <v>9</v>
      </c>
      <c r="E20" s="131" t="s">
        <v>250</v>
      </c>
      <c r="F20" s="122">
        <v>18</v>
      </c>
      <c r="G20" s="122">
        <v>28</v>
      </c>
      <c r="H20" s="131">
        <v>19.05</v>
      </c>
      <c r="I20" s="131">
        <v>25</v>
      </c>
      <c r="J20" s="135">
        <f t="shared" si="0"/>
        <v>90.05</v>
      </c>
      <c r="K20" s="115">
        <v>3</v>
      </c>
      <c r="L20" s="117"/>
      <c r="M20" s="117"/>
      <c r="N20" s="117"/>
      <c r="O20" s="117"/>
      <c r="P20" s="117"/>
      <c r="Q20" s="117"/>
      <c r="R20" s="117"/>
      <c r="S20" s="120"/>
    </row>
    <row r="21" spans="1:19" s="21" customFormat="1" ht="13.2" x14ac:dyDescent="0.25">
      <c r="A21" s="6">
        <v>15</v>
      </c>
      <c r="B21" s="25" t="s">
        <v>138</v>
      </c>
      <c r="C21" s="28" t="s">
        <v>206</v>
      </c>
      <c r="D21" s="48">
        <v>9</v>
      </c>
      <c r="E21" s="6" t="s">
        <v>25</v>
      </c>
      <c r="F21" s="26">
        <v>13.5</v>
      </c>
      <c r="G21" s="26">
        <v>26</v>
      </c>
      <c r="H21" s="6">
        <v>26.9</v>
      </c>
      <c r="I21" s="6">
        <v>22</v>
      </c>
      <c r="J21" s="27">
        <f t="shared" si="0"/>
        <v>88.4</v>
      </c>
      <c r="K21" s="57">
        <v>3</v>
      </c>
      <c r="L21" s="117"/>
      <c r="M21" s="117"/>
      <c r="N21" s="117"/>
      <c r="O21" s="117"/>
      <c r="P21" s="117"/>
      <c r="Q21" s="117"/>
      <c r="R21" s="117"/>
      <c r="S21" s="63"/>
    </row>
    <row r="22" spans="1:19" s="105" customFormat="1" ht="13.2" x14ac:dyDescent="0.25">
      <c r="A22" s="50">
        <v>16</v>
      </c>
      <c r="B22" s="67" t="s">
        <v>71</v>
      </c>
      <c r="C22" s="67" t="s">
        <v>342</v>
      </c>
      <c r="D22" s="68">
        <v>9</v>
      </c>
      <c r="E22" s="50" t="s">
        <v>255</v>
      </c>
      <c r="F22" s="44">
        <v>12.5</v>
      </c>
      <c r="G22" s="44">
        <v>26</v>
      </c>
      <c r="H22" s="50">
        <v>22.8</v>
      </c>
      <c r="I22" s="50">
        <v>27</v>
      </c>
      <c r="J22" s="69">
        <f t="shared" si="0"/>
        <v>88.3</v>
      </c>
      <c r="K22" s="58">
        <v>3</v>
      </c>
      <c r="L22" s="117"/>
      <c r="M22" s="117"/>
      <c r="N22" s="117"/>
      <c r="O22" s="117"/>
      <c r="P22" s="117"/>
      <c r="Q22" s="117"/>
      <c r="R22" s="117"/>
      <c r="S22" s="121"/>
    </row>
    <row r="23" spans="1:19" s="21" customFormat="1" ht="13.2" x14ac:dyDescent="0.25">
      <c r="A23" s="6">
        <v>17</v>
      </c>
      <c r="B23" s="25" t="s">
        <v>60</v>
      </c>
      <c r="C23" s="25" t="s">
        <v>329</v>
      </c>
      <c r="D23" s="48">
        <v>9</v>
      </c>
      <c r="E23" s="6" t="s">
        <v>198</v>
      </c>
      <c r="F23" s="26">
        <v>16.5</v>
      </c>
      <c r="G23" s="26">
        <v>26</v>
      </c>
      <c r="H23" s="6">
        <v>25.5</v>
      </c>
      <c r="I23" s="6">
        <v>20</v>
      </c>
      <c r="J23" s="61">
        <f t="shared" si="0"/>
        <v>88</v>
      </c>
      <c r="K23" s="57">
        <v>3</v>
      </c>
      <c r="L23" s="117"/>
      <c r="M23" s="117"/>
      <c r="N23" s="117"/>
      <c r="O23" s="117"/>
      <c r="P23" s="117"/>
      <c r="Q23" s="117"/>
      <c r="R23" s="117"/>
      <c r="S23" s="63"/>
    </row>
    <row r="24" spans="1:19" s="21" customFormat="1" ht="13.2" x14ac:dyDescent="0.25">
      <c r="A24" s="6">
        <v>18</v>
      </c>
      <c r="B24" s="25" t="s">
        <v>66</v>
      </c>
      <c r="C24" s="25" t="s">
        <v>341</v>
      </c>
      <c r="D24" s="48">
        <v>9</v>
      </c>
      <c r="E24" s="6" t="s">
        <v>247</v>
      </c>
      <c r="F24" s="26">
        <v>16.5</v>
      </c>
      <c r="G24" s="26">
        <v>22</v>
      </c>
      <c r="H24" s="6">
        <v>23</v>
      </c>
      <c r="I24" s="6">
        <v>26</v>
      </c>
      <c r="J24" s="61">
        <f t="shared" si="0"/>
        <v>87.5</v>
      </c>
      <c r="K24" s="57"/>
      <c r="L24" s="117"/>
      <c r="M24" s="117"/>
      <c r="N24" s="117"/>
      <c r="O24" s="117"/>
      <c r="P24" s="117"/>
      <c r="Q24" s="117"/>
      <c r="R24" s="117"/>
      <c r="S24" s="63"/>
    </row>
    <row r="25" spans="1:19" s="21" customFormat="1" ht="13.2" x14ac:dyDescent="0.25">
      <c r="A25" s="6">
        <v>19</v>
      </c>
      <c r="B25" s="25" t="s">
        <v>140</v>
      </c>
      <c r="C25" s="25" t="s">
        <v>319</v>
      </c>
      <c r="D25" s="48">
        <v>9</v>
      </c>
      <c r="E25" s="6" t="s">
        <v>261</v>
      </c>
      <c r="F25" s="26">
        <v>13.5</v>
      </c>
      <c r="G25" s="26">
        <v>24</v>
      </c>
      <c r="H25" s="6">
        <v>25.7</v>
      </c>
      <c r="I25" s="6">
        <v>24</v>
      </c>
      <c r="J25" s="61">
        <f t="shared" si="0"/>
        <v>87.2</v>
      </c>
      <c r="K25" s="57"/>
      <c r="L25" s="117"/>
      <c r="M25" s="117"/>
      <c r="N25" s="117"/>
      <c r="O25" s="117"/>
      <c r="P25" s="117"/>
      <c r="Q25" s="117"/>
      <c r="R25" s="117"/>
      <c r="S25" s="63"/>
    </row>
    <row r="26" spans="1:19" s="21" customFormat="1" ht="13.2" x14ac:dyDescent="0.25">
      <c r="A26" s="6">
        <v>20</v>
      </c>
      <c r="B26" s="25" t="s">
        <v>58</v>
      </c>
      <c r="C26" s="25" t="s">
        <v>333</v>
      </c>
      <c r="D26" s="48">
        <v>9</v>
      </c>
      <c r="E26" s="6" t="s">
        <v>18</v>
      </c>
      <c r="F26" s="26">
        <v>18</v>
      </c>
      <c r="G26" s="26">
        <v>20</v>
      </c>
      <c r="H26" s="6">
        <v>25.5</v>
      </c>
      <c r="I26" s="6">
        <v>23</v>
      </c>
      <c r="J26" s="61">
        <f t="shared" si="0"/>
        <v>86.5</v>
      </c>
      <c r="K26" s="57"/>
      <c r="L26" s="117"/>
      <c r="M26" s="117"/>
      <c r="N26" s="117"/>
      <c r="O26" s="117"/>
      <c r="P26" s="117"/>
      <c r="Q26" s="117"/>
      <c r="R26" s="117"/>
      <c r="S26" s="63"/>
    </row>
    <row r="27" spans="1:19" s="21" customFormat="1" ht="13.2" x14ac:dyDescent="0.25">
      <c r="A27" s="6">
        <v>21</v>
      </c>
      <c r="B27" s="25" t="s">
        <v>62</v>
      </c>
      <c r="C27" s="25" t="s">
        <v>343</v>
      </c>
      <c r="D27" s="48">
        <v>9</v>
      </c>
      <c r="E27" s="6" t="s">
        <v>249</v>
      </c>
      <c r="F27" s="26">
        <v>18</v>
      </c>
      <c r="G27" s="26">
        <v>22</v>
      </c>
      <c r="H27" s="6">
        <v>19.45</v>
      </c>
      <c r="I27" s="6">
        <v>27</v>
      </c>
      <c r="J27" s="61">
        <f t="shared" si="0"/>
        <v>86.45</v>
      </c>
      <c r="K27" s="57"/>
      <c r="L27" s="117"/>
      <c r="M27" s="117"/>
      <c r="N27" s="117"/>
      <c r="O27" s="117"/>
      <c r="P27" s="117"/>
      <c r="Q27" s="117"/>
      <c r="R27" s="117"/>
      <c r="S27" s="63"/>
    </row>
    <row r="28" spans="1:19" s="21" customFormat="1" ht="13.2" x14ac:dyDescent="0.25">
      <c r="A28" s="6">
        <v>22</v>
      </c>
      <c r="B28" s="25" t="s">
        <v>120</v>
      </c>
      <c r="C28" s="25" t="s">
        <v>339</v>
      </c>
      <c r="D28" s="48">
        <v>9</v>
      </c>
      <c r="E28" s="6" t="s">
        <v>243</v>
      </c>
      <c r="F28" s="26">
        <v>16.5</v>
      </c>
      <c r="G28" s="26">
        <v>26</v>
      </c>
      <c r="H28" s="6">
        <v>22.8</v>
      </c>
      <c r="I28" s="6">
        <v>21</v>
      </c>
      <c r="J28" s="61">
        <f t="shared" si="0"/>
        <v>86.3</v>
      </c>
      <c r="K28" s="57"/>
      <c r="L28" s="117"/>
      <c r="M28" s="117"/>
      <c r="N28" s="117"/>
      <c r="O28" s="117"/>
      <c r="P28" s="117"/>
      <c r="Q28" s="117"/>
      <c r="R28" s="117"/>
      <c r="S28" s="63"/>
    </row>
    <row r="29" spans="1:19" s="21" customFormat="1" ht="13.2" x14ac:dyDescent="0.25">
      <c r="A29" s="6">
        <v>23</v>
      </c>
      <c r="B29" s="25" t="s">
        <v>65</v>
      </c>
      <c r="C29" s="25" t="s">
        <v>335</v>
      </c>
      <c r="D29" s="48">
        <v>9</v>
      </c>
      <c r="E29" s="25" t="s">
        <v>152</v>
      </c>
      <c r="F29" s="26">
        <v>15</v>
      </c>
      <c r="G29" s="26">
        <v>24</v>
      </c>
      <c r="H29" s="6">
        <v>27.3</v>
      </c>
      <c r="I29" s="6">
        <v>19</v>
      </c>
      <c r="J29" s="61">
        <f t="shared" si="0"/>
        <v>85.3</v>
      </c>
      <c r="K29" s="59"/>
      <c r="L29" s="117"/>
      <c r="M29" s="117"/>
      <c r="N29" s="117"/>
      <c r="O29" s="117"/>
      <c r="P29" s="117"/>
      <c r="Q29" s="117"/>
      <c r="R29" s="117"/>
      <c r="S29" s="63"/>
    </row>
    <row r="30" spans="1:19" s="21" customFormat="1" ht="13.2" x14ac:dyDescent="0.25">
      <c r="A30" s="6">
        <v>24</v>
      </c>
      <c r="B30" s="25" t="s">
        <v>56</v>
      </c>
      <c r="C30" s="25" t="s">
        <v>318</v>
      </c>
      <c r="D30" s="48">
        <v>9</v>
      </c>
      <c r="E30" s="6" t="s">
        <v>254</v>
      </c>
      <c r="F30" s="26">
        <v>13.5</v>
      </c>
      <c r="G30" s="26">
        <v>28</v>
      </c>
      <c r="H30" s="6">
        <v>20.25</v>
      </c>
      <c r="I30" s="6">
        <v>23</v>
      </c>
      <c r="J30" s="61">
        <f t="shared" si="0"/>
        <v>84.75</v>
      </c>
      <c r="K30" s="57"/>
      <c r="L30" s="117"/>
      <c r="M30" s="117"/>
      <c r="N30" s="117"/>
      <c r="O30" s="117"/>
      <c r="P30" s="117"/>
      <c r="Q30" s="117"/>
      <c r="R30" s="117"/>
      <c r="S30" s="63"/>
    </row>
    <row r="31" spans="1:19" s="21" customFormat="1" ht="13.2" x14ac:dyDescent="0.25">
      <c r="A31" s="6">
        <v>25</v>
      </c>
      <c r="B31" s="25" t="s">
        <v>145</v>
      </c>
      <c r="C31" s="25" t="s">
        <v>147</v>
      </c>
      <c r="D31" s="48">
        <v>9</v>
      </c>
      <c r="E31" s="25" t="s">
        <v>149</v>
      </c>
      <c r="F31" s="26">
        <v>19.5</v>
      </c>
      <c r="G31" s="26">
        <v>26</v>
      </c>
      <c r="H31" s="6">
        <v>19.100000000000001</v>
      </c>
      <c r="I31" s="6">
        <v>20</v>
      </c>
      <c r="J31" s="61">
        <f t="shared" si="0"/>
        <v>84.6</v>
      </c>
      <c r="K31" s="57"/>
      <c r="L31" s="117"/>
      <c r="M31" s="117"/>
      <c r="N31" s="117"/>
      <c r="O31" s="117"/>
      <c r="P31" s="117"/>
      <c r="Q31" s="117"/>
      <c r="R31" s="117"/>
      <c r="S31" s="63"/>
    </row>
    <row r="32" spans="1:19" s="21" customFormat="1" ht="13.2" x14ac:dyDescent="0.25">
      <c r="A32" s="6">
        <v>26</v>
      </c>
      <c r="B32" s="25" t="s">
        <v>136</v>
      </c>
      <c r="C32" s="25" t="s">
        <v>321</v>
      </c>
      <c r="D32" s="48">
        <v>9</v>
      </c>
      <c r="E32" s="6" t="s">
        <v>259</v>
      </c>
      <c r="F32" s="26">
        <v>16.5</v>
      </c>
      <c r="G32" s="26">
        <v>22</v>
      </c>
      <c r="H32" s="6">
        <v>21.5</v>
      </c>
      <c r="I32" s="6">
        <v>23</v>
      </c>
      <c r="J32" s="61">
        <f t="shared" si="0"/>
        <v>83</v>
      </c>
      <c r="K32" s="57"/>
      <c r="L32" s="117"/>
      <c r="M32" s="117"/>
      <c r="N32" s="117"/>
      <c r="O32" s="117"/>
      <c r="P32" s="117"/>
      <c r="Q32" s="117"/>
      <c r="R32" s="117"/>
      <c r="S32" s="63"/>
    </row>
    <row r="33" spans="1:19" s="21" customFormat="1" ht="13.2" x14ac:dyDescent="0.25">
      <c r="A33" s="6">
        <v>27</v>
      </c>
      <c r="B33" s="25" t="s">
        <v>79</v>
      </c>
      <c r="C33" s="25" t="s">
        <v>325</v>
      </c>
      <c r="D33" s="48">
        <v>9</v>
      </c>
      <c r="E33" s="6" t="s">
        <v>21</v>
      </c>
      <c r="F33" s="26">
        <v>18</v>
      </c>
      <c r="G33" s="26">
        <v>22</v>
      </c>
      <c r="H33" s="6">
        <v>21.5</v>
      </c>
      <c r="I33" s="6">
        <v>21</v>
      </c>
      <c r="J33" s="61">
        <f t="shared" si="0"/>
        <v>82.5</v>
      </c>
      <c r="K33" s="57"/>
      <c r="L33" s="117"/>
      <c r="M33" s="117"/>
      <c r="N33" s="117"/>
      <c r="O33" s="117"/>
      <c r="P33" s="117"/>
      <c r="Q33" s="117"/>
      <c r="R33" s="117"/>
      <c r="S33" s="63"/>
    </row>
    <row r="34" spans="1:19" s="21" customFormat="1" ht="13.2" x14ac:dyDescent="0.25">
      <c r="A34" s="6">
        <v>28</v>
      </c>
      <c r="B34" s="25" t="s">
        <v>68</v>
      </c>
      <c r="C34" s="25" t="s">
        <v>340</v>
      </c>
      <c r="D34" s="48">
        <v>9</v>
      </c>
      <c r="E34" s="6" t="s">
        <v>69</v>
      </c>
      <c r="F34" s="26">
        <v>15</v>
      </c>
      <c r="G34" s="26">
        <v>28</v>
      </c>
      <c r="H34" s="6">
        <v>24.55</v>
      </c>
      <c r="I34" s="6">
        <v>14</v>
      </c>
      <c r="J34" s="61">
        <f t="shared" si="0"/>
        <v>81.55</v>
      </c>
      <c r="K34" s="57"/>
      <c r="L34" s="117"/>
      <c r="M34" s="117"/>
      <c r="N34" s="117"/>
      <c r="O34" s="117"/>
      <c r="P34" s="117"/>
      <c r="Q34" s="117"/>
      <c r="R34" s="117"/>
      <c r="S34" s="63"/>
    </row>
    <row r="35" spans="1:19" s="21" customFormat="1" ht="13.2" x14ac:dyDescent="0.25">
      <c r="A35" s="6">
        <v>29</v>
      </c>
      <c r="B35" s="25" t="s">
        <v>141</v>
      </c>
      <c r="C35" s="25" t="s">
        <v>328</v>
      </c>
      <c r="D35" s="48">
        <v>9</v>
      </c>
      <c r="E35" s="25" t="s">
        <v>10</v>
      </c>
      <c r="F35" s="26">
        <v>13.5</v>
      </c>
      <c r="G35" s="26">
        <v>28</v>
      </c>
      <c r="H35" s="6">
        <v>22.85</v>
      </c>
      <c r="I35" s="6">
        <v>17</v>
      </c>
      <c r="J35" s="27">
        <f t="shared" si="0"/>
        <v>81.349999999999994</v>
      </c>
      <c r="K35" s="57"/>
      <c r="L35" s="117"/>
      <c r="M35" s="117"/>
      <c r="N35" s="117"/>
      <c r="O35" s="117"/>
      <c r="P35" s="117"/>
      <c r="Q35" s="117"/>
      <c r="R35" s="117"/>
      <c r="S35" s="63"/>
    </row>
    <row r="36" spans="1:19" s="65" customFormat="1" ht="13.8" thickBot="1" x14ac:dyDescent="0.3">
      <c r="A36" s="6">
        <v>30</v>
      </c>
      <c r="B36" s="25" t="s">
        <v>121</v>
      </c>
      <c r="C36" s="25" t="s">
        <v>147</v>
      </c>
      <c r="D36" s="48">
        <v>9</v>
      </c>
      <c r="E36" s="25" t="s">
        <v>149</v>
      </c>
      <c r="F36" s="26">
        <v>13.5</v>
      </c>
      <c r="G36" s="26">
        <v>26</v>
      </c>
      <c r="H36" s="6">
        <v>20.350000000000001</v>
      </c>
      <c r="I36" s="6">
        <v>15</v>
      </c>
      <c r="J36" s="27">
        <f t="shared" si="0"/>
        <v>74.849999999999994</v>
      </c>
      <c r="K36" s="57"/>
      <c r="L36" s="117"/>
      <c r="M36" s="117"/>
      <c r="N36" s="117"/>
      <c r="O36" s="117"/>
      <c r="P36" s="117"/>
      <c r="Q36" s="117"/>
      <c r="R36" s="117"/>
      <c r="S36" s="71"/>
    </row>
    <row r="37" spans="1:19" s="44" customFormat="1" ht="13.8" thickTop="1" x14ac:dyDescent="0.25">
      <c r="A37" s="50">
        <v>31</v>
      </c>
      <c r="B37" s="67" t="s">
        <v>126</v>
      </c>
      <c r="C37" s="67" t="s">
        <v>332</v>
      </c>
      <c r="D37" s="68">
        <v>9</v>
      </c>
      <c r="E37" s="50" t="s">
        <v>251</v>
      </c>
      <c r="F37" s="44">
        <v>13.5</v>
      </c>
      <c r="G37" s="44">
        <v>22</v>
      </c>
      <c r="H37" s="50">
        <v>22.05</v>
      </c>
      <c r="I37" s="50">
        <v>0</v>
      </c>
      <c r="J37" s="69">
        <f t="shared" ref="J37:J50" si="1">SUM(F37:I37)</f>
        <v>57.55</v>
      </c>
      <c r="K37" s="58"/>
      <c r="L37" s="117"/>
      <c r="M37" s="117"/>
      <c r="N37" s="117"/>
      <c r="O37" s="117"/>
      <c r="P37" s="117"/>
      <c r="Q37" s="117"/>
      <c r="R37" s="117"/>
      <c r="S37" s="70"/>
    </row>
    <row r="38" spans="1:19" s="26" customFormat="1" ht="13.2" x14ac:dyDescent="0.25">
      <c r="A38" s="6">
        <v>32</v>
      </c>
      <c r="B38" s="25" t="s">
        <v>129</v>
      </c>
      <c r="C38" s="25" t="s">
        <v>324</v>
      </c>
      <c r="D38" s="48">
        <v>9</v>
      </c>
      <c r="E38" s="6" t="s">
        <v>258</v>
      </c>
      <c r="F38" s="26">
        <v>15</v>
      </c>
      <c r="G38" s="26">
        <v>22</v>
      </c>
      <c r="H38" s="6">
        <v>20</v>
      </c>
      <c r="I38" s="6">
        <v>0</v>
      </c>
      <c r="J38" s="61">
        <f t="shared" si="1"/>
        <v>57</v>
      </c>
      <c r="K38" s="57"/>
      <c r="L38" s="117"/>
      <c r="M38" s="117"/>
      <c r="N38" s="117"/>
      <c r="O38" s="117"/>
      <c r="P38" s="117"/>
      <c r="Q38" s="117"/>
      <c r="R38" s="117"/>
      <c r="S38" s="62"/>
    </row>
    <row r="39" spans="1:19" s="26" customFormat="1" ht="13.2" x14ac:dyDescent="0.25">
      <c r="A39" s="6">
        <v>33</v>
      </c>
      <c r="B39" s="25" t="s">
        <v>73</v>
      </c>
      <c r="C39" s="25" t="s">
        <v>344</v>
      </c>
      <c r="D39" s="48">
        <v>9</v>
      </c>
      <c r="E39" s="6" t="s">
        <v>241</v>
      </c>
      <c r="F39" s="26">
        <v>15</v>
      </c>
      <c r="G39" s="26">
        <v>22</v>
      </c>
      <c r="H39" s="6">
        <v>20</v>
      </c>
      <c r="I39" s="6">
        <v>0</v>
      </c>
      <c r="J39" s="61">
        <f t="shared" si="1"/>
        <v>57</v>
      </c>
      <c r="K39" s="57"/>
      <c r="L39" s="117"/>
      <c r="M39" s="117"/>
      <c r="N39" s="117"/>
      <c r="O39" s="117"/>
      <c r="P39" s="117"/>
      <c r="Q39" s="117"/>
      <c r="R39" s="117"/>
      <c r="S39" s="62"/>
    </row>
    <row r="40" spans="1:19" s="26" customFormat="1" ht="13.2" x14ac:dyDescent="0.25">
      <c r="A40" s="6">
        <v>34</v>
      </c>
      <c r="B40" s="25" t="s">
        <v>144</v>
      </c>
      <c r="C40" s="25" t="s">
        <v>148</v>
      </c>
      <c r="D40" s="48">
        <v>9</v>
      </c>
      <c r="E40" s="25" t="s">
        <v>14</v>
      </c>
      <c r="F40" s="26">
        <v>10.5</v>
      </c>
      <c r="G40" s="26">
        <v>22</v>
      </c>
      <c r="H40" s="6">
        <v>24.5</v>
      </c>
      <c r="I40" s="6">
        <v>0</v>
      </c>
      <c r="J40" s="61">
        <f t="shared" si="1"/>
        <v>57</v>
      </c>
      <c r="K40" s="57"/>
      <c r="L40" s="117"/>
      <c r="M40" s="117"/>
      <c r="N40" s="117"/>
      <c r="O40" s="117"/>
      <c r="P40" s="117"/>
      <c r="Q40" s="117"/>
      <c r="R40" s="117"/>
      <c r="S40" s="62"/>
    </row>
    <row r="41" spans="1:19" s="26" customFormat="1" ht="13.2" x14ac:dyDescent="0.25">
      <c r="A41" s="6">
        <v>35</v>
      </c>
      <c r="B41" s="25" t="s">
        <v>61</v>
      </c>
      <c r="C41" s="25" t="s">
        <v>345</v>
      </c>
      <c r="D41" s="48">
        <v>9</v>
      </c>
      <c r="E41" s="6" t="s">
        <v>19</v>
      </c>
      <c r="F41" s="26">
        <v>15</v>
      </c>
      <c r="G41" s="26">
        <v>22</v>
      </c>
      <c r="H41" s="6">
        <v>19.600000000000001</v>
      </c>
      <c r="I41" s="6">
        <v>0</v>
      </c>
      <c r="J41" s="61">
        <f t="shared" si="1"/>
        <v>56.6</v>
      </c>
      <c r="K41" s="57"/>
      <c r="L41" s="117"/>
      <c r="M41" s="117"/>
      <c r="N41" s="117"/>
      <c r="O41" s="117"/>
      <c r="P41" s="117"/>
      <c r="Q41" s="117"/>
      <c r="R41" s="117"/>
      <c r="S41" s="62"/>
    </row>
    <row r="42" spans="1:19" s="26" customFormat="1" ht="13.2" x14ac:dyDescent="0.25">
      <c r="A42" s="6">
        <v>36</v>
      </c>
      <c r="B42" s="25" t="s">
        <v>125</v>
      </c>
      <c r="C42" s="25" t="s">
        <v>148</v>
      </c>
      <c r="D42" s="48">
        <v>9</v>
      </c>
      <c r="E42" s="25" t="s">
        <v>14</v>
      </c>
      <c r="F42" s="26">
        <v>16.5</v>
      </c>
      <c r="G42" s="26">
        <v>22</v>
      </c>
      <c r="H42" s="6">
        <v>16.8</v>
      </c>
      <c r="I42" s="6">
        <v>0</v>
      </c>
      <c r="J42" s="61">
        <f t="shared" si="1"/>
        <v>55.3</v>
      </c>
      <c r="K42" s="57"/>
      <c r="L42" s="117"/>
      <c r="M42" s="117"/>
      <c r="N42" s="117"/>
      <c r="O42" s="117"/>
      <c r="P42" s="117"/>
      <c r="Q42" s="117"/>
      <c r="R42" s="117"/>
      <c r="S42" s="62"/>
    </row>
    <row r="43" spans="1:19" s="26" customFormat="1" ht="13.2" x14ac:dyDescent="0.25">
      <c r="A43" s="6">
        <v>37</v>
      </c>
      <c r="B43" s="25" t="s">
        <v>131</v>
      </c>
      <c r="C43" s="25" t="s">
        <v>333</v>
      </c>
      <c r="D43" s="48">
        <v>9</v>
      </c>
      <c r="E43" s="6" t="s">
        <v>59</v>
      </c>
      <c r="F43" s="26">
        <v>13.5</v>
      </c>
      <c r="G43" s="26">
        <v>20</v>
      </c>
      <c r="H43" s="6">
        <v>21.5</v>
      </c>
      <c r="I43" s="6">
        <v>0</v>
      </c>
      <c r="J43" s="61">
        <f t="shared" si="1"/>
        <v>55</v>
      </c>
      <c r="K43" s="57"/>
      <c r="L43" s="117"/>
      <c r="M43" s="117"/>
      <c r="N43" s="117"/>
      <c r="O43" s="117"/>
      <c r="P43" s="117"/>
      <c r="Q43" s="117"/>
      <c r="R43" s="117"/>
      <c r="S43" s="62"/>
    </row>
    <row r="44" spans="1:19" s="26" customFormat="1" ht="13.2" x14ac:dyDescent="0.25">
      <c r="A44" s="6">
        <v>38</v>
      </c>
      <c r="B44" s="25" t="s">
        <v>72</v>
      </c>
      <c r="C44" s="25" t="s">
        <v>344</v>
      </c>
      <c r="D44" s="48">
        <v>9</v>
      </c>
      <c r="E44" s="6" t="s">
        <v>241</v>
      </c>
      <c r="F44" s="26">
        <v>13.5</v>
      </c>
      <c r="G44" s="26">
        <v>22</v>
      </c>
      <c r="H44" s="6">
        <v>19.25</v>
      </c>
      <c r="I44" s="6">
        <v>0</v>
      </c>
      <c r="J44" s="61">
        <f t="shared" si="1"/>
        <v>54.75</v>
      </c>
      <c r="K44" s="57"/>
      <c r="L44" s="117"/>
      <c r="M44" s="117"/>
      <c r="N44" s="117"/>
      <c r="O44" s="117"/>
      <c r="P44" s="117"/>
      <c r="Q44" s="117"/>
      <c r="R44" s="117"/>
      <c r="S44" s="62"/>
    </row>
    <row r="45" spans="1:19" s="49" customFormat="1" ht="13.2" x14ac:dyDescent="0.25">
      <c r="A45" s="6">
        <v>39</v>
      </c>
      <c r="B45" s="25" t="s">
        <v>134</v>
      </c>
      <c r="C45" s="25" t="s">
        <v>339</v>
      </c>
      <c r="D45" s="48">
        <v>9</v>
      </c>
      <c r="E45" s="6" t="s">
        <v>256</v>
      </c>
      <c r="F45" s="26">
        <v>12</v>
      </c>
      <c r="G45" s="26">
        <v>20</v>
      </c>
      <c r="H45" s="6">
        <v>22.25</v>
      </c>
      <c r="I45" s="6">
        <v>0</v>
      </c>
      <c r="J45" s="61">
        <f t="shared" si="1"/>
        <v>54.25</v>
      </c>
      <c r="K45" s="57"/>
      <c r="L45" s="127"/>
      <c r="M45" s="127"/>
      <c r="N45" s="127"/>
      <c r="O45" s="127"/>
      <c r="P45" s="127"/>
      <c r="Q45" s="127"/>
      <c r="R45" s="127"/>
      <c r="S45" s="64"/>
    </row>
    <row r="46" spans="1:19" s="26" customFormat="1" ht="13.2" x14ac:dyDescent="0.25">
      <c r="A46" s="6">
        <v>40</v>
      </c>
      <c r="B46" s="25" t="s">
        <v>135</v>
      </c>
      <c r="C46" s="25" t="s">
        <v>20</v>
      </c>
      <c r="D46" s="48">
        <v>9</v>
      </c>
      <c r="E46" s="6" t="s">
        <v>257</v>
      </c>
      <c r="F46" s="26">
        <v>13.5</v>
      </c>
      <c r="G46" s="26">
        <v>24</v>
      </c>
      <c r="H46" s="6">
        <v>15.5</v>
      </c>
      <c r="I46" s="6">
        <v>0</v>
      </c>
      <c r="J46" s="61">
        <f t="shared" si="1"/>
        <v>53</v>
      </c>
      <c r="K46" s="57"/>
      <c r="L46" s="117"/>
      <c r="M46" s="117"/>
      <c r="N46" s="117"/>
      <c r="O46" s="117"/>
      <c r="P46" s="117"/>
      <c r="Q46" s="117"/>
      <c r="R46" s="117"/>
      <c r="S46" s="62"/>
    </row>
    <row r="47" spans="1:19" s="26" customFormat="1" ht="13.2" x14ac:dyDescent="0.25">
      <c r="A47" s="6">
        <v>41</v>
      </c>
      <c r="B47" s="25" t="s">
        <v>124</v>
      </c>
      <c r="C47" s="25" t="s">
        <v>343</v>
      </c>
      <c r="D47" s="48">
        <v>9</v>
      </c>
      <c r="E47" s="6" t="s">
        <v>248</v>
      </c>
      <c r="F47" s="26">
        <v>13.5</v>
      </c>
      <c r="G47" s="26">
        <v>20</v>
      </c>
      <c r="H47" s="6">
        <v>14.5</v>
      </c>
      <c r="I47" s="6">
        <v>0</v>
      </c>
      <c r="J47" s="61">
        <f t="shared" si="1"/>
        <v>48</v>
      </c>
      <c r="K47" s="57"/>
      <c r="L47" s="117"/>
      <c r="M47" s="117"/>
      <c r="N47" s="117"/>
      <c r="O47" s="117"/>
      <c r="P47" s="117"/>
      <c r="Q47" s="117"/>
      <c r="R47" s="117"/>
      <c r="S47" s="62"/>
    </row>
    <row r="48" spans="1:19" s="26" customFormat="1" ht="13.2" x14ac:dyDescent="0.25">
      <c r="A48" s="6">
        <v>42</v>
      </c>
      <c r="B48" s="25" t="s">
        <v>75</v>
      </c>
      <c r="C48" s="25" t="s">
        <v>24</v>
      </c>
      <c r="D48" s="48">
        <v>9</v>
      </c>
      <c r="E48" s="6" t="s">
        <v>253</v>
      </c>
      <c r="F48" s="26">
        <v>13.5</v>
      </c>
      <c r="G48" s="26">
        <v>10</v>
      </c>
      <c r="H48" s="6">
        <v>16.350000000000001</v>
      </c>
      <c r="I48" s="6">
        <v>0</v>
      </c>
      <c r="J48" s="61">
        <f t="shared" si="1"/>
        <v>39.85</v>
      </c>
      <c r="K48" s="57"/>
      <c r="L48" s="117"/>
      <c r="M48" s="117"/>
      <c r="N48" s="117"/>
      <c r="O48" s="117"/>
      <c r="P48" s="117"/>
      <c r="Q48" s="117"/>
      <c r="R48" s="117"/>
      <c r="S48" s="62"/>
    </row>
    <row r="49" spans="1:19" s="26" customFormat="1" ht="13.2" x14ac:dyDescent="0.25">
      <c r="A49" s="6">
        <v>43</v>
      </c>
      <c r="B49" s="25" t="s">
        <v>143</v>
      </c>
      <c r="C49" s="25" t="s">
        <v>324</v>
      </c>
      <c r="D49" s="48">
        <v>9</v>
      </c>
      <c r="E49" s="6" t="s">
        <v>242</v>
      </c>
      <c r="F49" s="26">
        <v>12</v>
      </c>
      <c r="G49" s="26">
        <v>14</v>
      </c>
      <c r="H49" s="6">
        <v>12.45</v>
      </c>
      <c r="I49" s="6">
        <v>0</v>
      </c>
      <c r="J49" s="61">
        <f t="shared" si="1"/>
        <v>38.450000000000003</v>
      </c>
      <c r="K49" s="57"/>
      <c r="L49" s="117"/>
      <c r="M49" s="117"/>
      <c r="N49" s="117"/>
      <c r="O49" s="117"/>
      <c r="P49" s="117"/>
      <c r="Q49" s="117"/>
      <c r="R49" s="117"/>
      <c r="S49" s="62"/>
    </row>
    <row r="50" spans="1:19" s="26" customFormat="1" ht="13.2" x14ac:dyDescent="0.25">
      <c r="A50" s="6">
        <v>44</v>
      </c>
      <c r="B50" s="25" t="s">
        <v>133</v>
      </c>
      <c r="C50" s="25" t="s">
        <v>344</v>
      </c>
      <c r="D50" s="48">
        <v>9</v>
      </c>
      <c r="E50" s="6" t="s">
        <v>241</v>
      </c>
      <c r="F50" s="26">
        <v>10.5</v>
      </c>
      <c r="G50" s="26">
        <v>14</v>
      </c>
      <c r="H50" s="6">
        <v>12.4</v>
      </c>
      <c r="I50" s="6">
        <v>0</v>
      </c>
      <c r="J50" s="61">
        <f t="shared" si="1"/>
        <v>36.9</v>
      </c>
      <c r="K50" s="57"/>
      <c r="L50" s="117"/>
      <c r="M50" s="117"/>
      <c r="N50" s="117"/>
      <c r="O50" s="117"/>
      <c r="P50" s="117"/>
      <c r="Q50" s="117"/>
      <c r="R50" s="117"/>
      <c r="S50" s="62"/>
    </row>
    <row r="51" spans="1:19" s="6" customFormat="1" ht="13.2" x14ac:dyDescent="0.25">
      <c r="A51" s="6">
        <v>45</v>
      </c>
      <c r="B51" s="6" t="s">
        <v>122</v>
      </c>
      <c r="C51" s="6" t="s">
        <v>332</v>
      </c>
      <c r="D51" s="106">
        <v>9</v>
      </c>
      <c r="E51" s="6" t="s">
        <v>244</v>
      </c>
      <c r="F51" s="107" t="s">
        <v>280</v>
      </c>
      <c r="G51" s="107" t="s">
        <v>280</v>
      </c>
      <c r="H51" s="107" t="s">
        <v>280</v>
      </c>
      <c r="I51" s="107" t="s">
        <v>280</v>
      </c>
      <c r="J51" s="108" t="s">
        <v>280</v>
      </c>
      <c r="K51" s="109"/>
      <c r="L51" s="128"/>
      <c r="M51" s="128"/>
      <c r="N51" s="128"/>
      <c r="O51" s="128"/>
      <c r="P51" s="128"/>
      <c r="Q51" s="128"/>
      <c r="R51" s="128"/>
      <c r="S51" s="87"/>
    </row>
    <row r="52" spans="1:19" s="6" customFormat="1" ht="13.2" x14ac:dyDescent="0.25">
      <c r="A52" s="6">
        <v>46</v>
      </c>
      <c r="B52" s="6" t="s">
        <v>67</v>
      </c>
      <c r="C52" s="6" t="s">
        <v>341</v>
      </c>
      <c r="D52" s="106">
        <v>9</v>
      </c>
      <c r="E52" s="6" t="s">
        <v>247</v>
      </c>
      <c r="F52" s="107" t="s">
        <v>280</v>
      </c>
      <c r="G52" s="107" t="s">
        <v>280</v>
      </c>
      <c r="H52" s="107" t="s">
        <v>280</v>
      </c>
      <c r="I52" s="107" t="s">
        <v>280</v>
      </c>
      <c r="J52" s="108" t="s">
        <v>280</v>
      </c>
      <c r="K52" s="109"/>
      <c r="L52" s="128"/>
      <c r="M52" s="128"/>
      <c r="N52" s="128"/>
      <c r="O52" s="128"/>
      <c r="P52" s="128"/>
      <c r="Q52" s="128"/>
      <c r="R52" s="128"/>
      <c r="S52" s="87"/>
    </row>
    <row r="53" spans="1:19" s="6" customFormat="1" ht="13.2" x14ac:dyDescent="0.25">
      <c r="A53" s="6">
        <v>47</v>
      </c>
      <c r="B53" s="6" t="s">
        <v>142</v>
      </c>
      <c r="C53" s="6" t="s">
        <v>346</v>
      </c>
      <c r="D53" s="106">
        <v>9</v>
      </c>
      <c r="E53" s="6" t="s">
        <v>151</v>
      </c>
      <c r="F53" s="107" t="s">
        <v>280</v>
      </c>
      <c r="G53" s="107" t="s">
        <v>280</v>
      </c>
      <c r="H53" s="107" t="s">
        <v>280</v>
      </c>
      <c r="I53" s="107" t="s">
        <v>280</v>
      </c>
      <c r="J53" s="108" t="s">
        <v>280</v>
      </c>
      <c r="K53" s="109"/>
      <c r="L53" s="128"/>
      <c r="M53" s="128"/>
      <c r="N53" s="128"/>
      <c r="O53" s="128"/>
      <c r="P53" s="128"/>
      <c r="Q53" s="128"/>
      <c r="R53" s="128"/>
      <c r="S53" s="87"/>
    </row>
    <row r="54" spans="1:19" s="18" customFormat="1" ht="13.8" thickBot="1" x14ac:dyDescent="0.3">
      <c r="A54" s="17"/>
      <c r="B54" s="17"/>
      <c r="C54" s="17"/>
      <c r="D54" s="17"/>
      <c r="E54" s="17"/>
      <c r="I54" s="19"/>
      <c r="J54" s="20"/>
      <c r="L54" s="11"/>
      <c r="M54" s="11"/>
      <c r="N54" s="11"/>
      <c r="O54" s="11"/>
      <c r="P54" s="11"/>
      <c r="Q54" s="11"/>
      <c r="R54" s="11"/>
    </row>
    <row r="55" spans="1:19" ht="13.8" thickTop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9" ht="13.2" x14ac:dyDescent="0.25">
      <c r="B56" s="73" t="s">
        <v>16</v>
      </c>
      <c r="C56" s="75" t="s">
        <v>9</v>
      </c>
      <c r="D56" s="82" t="s">
        <v>318</v>
      </c>
      <c r="E56" s="83"/>
      <c r="F56" s="83"/>
      <c r="G56" s="83"/>
      <c r="H56" s="84"/>
      <c r="I56" s="2"/>
      <c r="J56" s="2"/>
    </row>
    <row r="57" spans="1:19" ht="13.2" x14ac:dyDescent="0.25">
      <c r="A57" s="2"/>
      <c r="B57" s="2"/>
      <c r="C57" s="139"/>
      <c r="D57" s="139"/>
      <c r="E57" s="139"/>
      <c r="F57" s="139"/>
      <c r="G57" s="139"/>
      <c r="H57" s="139"/>
      <c r="I57" s="2"/>
      <c r="J57" s="2"/>
    </row>
    <row r="58" spans="1:19" ht="13.2" x14ac:dyDescent="0.25">
      <c r="A58" s="2"/>
      <c r="B58" s="73" t="s">
        <v>17</v>
      </c>
      <c r="C58" s="75" t="s">
        <v>291</v>
      </c>
      <c r="D58" s="82" t="s">
        <v>323</v>
      </c>
      <c r="E58" s="83"/>
      <c r="F58" s="83"/>
      <c r="G58" s="83"/>
      <c r="H58" s="84"/>
      <c r="I58" s="2"/>
      <c r="J58" s="2"/>
    </row>
    <row r="59" spans="1:19" ht="13.2" x14ac:dyDescent="0.25">
      <c r="A59" s="2"/>
      <c r="C59" s="75" t="s">
        <v>292</v>
      </c>
      <c r="D59" s="6" t="s">
        <v>322</v>
      </c>
      <c r="E59" s="85"/>
      <c r="F59" s="86"/>
      <c r="G59" s="86"/>
      <c r="H59" s="87"/>
      <c r="I59" s="2"/>
      <c r="J59" s="2"/>
    </row>
    <row r="60" spans="1:19" ht="13.2" x14ac:dyDescent="0.25">
      <c r="A60" s="2"/>
      <c r="C60" s="75" t="s">
        <v>238</v>
      </c>
      <c r="D60" s="28" t="s">
        <v>216</v>
      </c>
      <c r="E60" s="75"/>
      <c r="F60" s="75"/>
      <c r="G60" s="75"/>
      <c r="H60" s="75"/>
      <c r="I60" s="2"/>
      <c r="J60" s="2"/>
    </row>
    <row r="61" spans="1:19" ht="13.2" x14ac:dyDescent="0.25">
      <c r="A61" s="2"/>
      <c r="C61" s="75" t="s">
        <v>293</v>
      </c>
      <c r="D61" s="85" t="s">
        <v>342</v>
      </c>
      <c r="E61" s="86"/>
      <c r="F61" s="86"/>
      <c r="G61" s="86"/>
      <c r="H61" s="87"/>
      <c r="I61" s="2"/>
      <c r="J61" s="2"/>
    </row>
    <row r="62" spans="1:19" ht="13.2" x14ac:dyDescent="0.25">
      <c r="A62" s="2"/>
      <c r="C62" s="75" t="s">
        <v>294</v>
      </c>
      <c r="D62" s="74" t="s">
        <v>23</v>
      </c>
      <c r="E62" s="74"/>
      <c r="F62" s="74"/>
      <c r="G62" s="74"/>
      <c r="H62" s="74"/>
      <c r="I62" s="2"/>
      <c r="J62" s="2"/>
    </row>
    <row r="63" spans="1:19" ht="13.2" x14ac:dyDescent="0.25">
      <c r="A63" s="2"/>
      <c r="C63" s="91" t="s">
        <v>305</v>
      </c>
      <c r="D63" s="81" t="s">
        <v>320</v>
      </c>
      <c r="E63" s="88"/>
      <c r="F63" s="89"/>
      <c r="G63" s="89"/>
      <c r="H63" s="90"/>
      <c r="I63" s="2"/>
      <c r="J63" s="2"/>
    </row>
    <row r="64" spans="1:19" ht="14.4" customHeight="1" x14ac:dyDescent="0.25">
      <c r="A64" s="2"/>
      <c r="C64" s="75" t="s">
        <v>295</v>
      </c>
      <c r="D64" s="140" t="s">
        <v>336</v>
      </c>
      <c r="E64" s="140"/>
      <c r="F64" s="140"/>
      <c r="G64" s="140"/>
      <c r="H64" s="140"/>
      <c r="I64" s="2"/>
      <c r="J64" s="2"/>
    </row>
    <row r="65" spans="1:10" ht="13.2" x14ac:dyDescent="0.25">
      <c r="A65" s="2"/>
      <c r="C65" s="75" t="s">
        <v>296</v>
      </c>
      <c r="D65" s="6" t="s">
        <v>343</v>
      </c>
      <c r="E65" s="85"/>
      <c r="F65" s="86"/>
      <c r="G65" s="86"/>
      <c r="H65" s="87"/>
      <c r="I65" s="2"/>
      <c r="J65" s="2"/>
    </row>
    <row r="66" spans="1:10" ht="13.2" x14ac:dyDescent="0.25">
      <c r="A66" s="2"/>
      <c r="C66" s="91" t="s">
        <v>34</v>
      </c>
      <c r="D66" s="6" t="s">
        <v>326</v>
      </c>
      <c r="E66" s="85"/>
      <c r="F66" s="86"/>
      <c r="G66" s="86"/>
      <c r="H66" s="87"/>
      <c r="I66" s="2"/>
      <c r="J66" s="2"/>
    </row>
    <row r="67" spans="1:10" ht="13.2" x14ac:dyDescent="0.25">
      <c r="A67" s="2"/>
      <c r="C67" s="91" t="s">
        <v>302</v>
      </c>
      <c r="D67" s="6" t="s">
        <v>322</v>
      </c>
      <c r="E67" s="85"/>
      <c r="F67" s="86"/>
      <c r="G67" s="86"/>
      <c r="H67" s="87"/>
      <c r="I67" s="2"/>
      <c r="J67" s="2"/>
    </row>
    <row r="68" spans="1:10" ht="13.2" x14ac:dyDescent="0.25">
      <c r="A68" s="2"/>
      <c r="C68" s="92" t="s">
        <v>13</v>
      </c>
      <c r="D68" s="25" t="s">
        <v>148</v>
      </c>
      <c r="E68" s="25"/>
      <c r="F68" s="82"/>
      <c r="G68" s="83"/>
      <c r="H68" s="84"/>
      <c r="I68" s="2"/>
      <c r="J68" s="2"/>
    </row>
    <row r="69" spans="1:10" ht="13.2" x14ac:dyDescent="0.25">
      <c r="A69" s="2"/>
      <c r="C69" s="92" t="s">
        <v>311</v>
      </c>
      <c r="D69" s="25" t="s">
        <v>333</v>
      </c>
      <c r="E69" s="25"/>
      <c r="F69" s="25"/>
      <c r="G69" s="82"/>
      <c r="H69" s="84"/>
      <c r="I69" s="2"/>
      <c r="J69" s="2"/>
    </row>
    <row r="70" spans="1:10" ht="13.2" x14ac:dyDescent="0.25">
      <c r="A70" s="2"/>
      <c r="C70" s="92" t="s">
        <v>267</v>
      </c>
      <c r="D70" s="6" t="s">
        <v>326</v>
      </c>
      <c r="E70" s="85"/>
      <c r="F70" s="86"/>
      <c r="G70" s="86"/>
      <c r="H70" s="87"/>
      <c r="I70" s="2"/>
      <c r="J70" s="2"/>
    </row>
    <row r="71" spans="1:10" ht="13.2" x14ac:dyDescent="0.25">
      <c r="A71" s="2"/>
      <c r="B71" s="1"/>
      <c r="C71" s="1"/>
      <c r="D71" s="2"/>
      <c r="E71" s="2"/>
      <c r="F71" s="2"/>
      <c r="G71" s="2"/>
      <c r="H71" s="2"/>
      <c r="I71" s="2"/>
      <c r="J71" s="2"/>
    </row>
    <row r="72" spans="1:10" ht="13.2" x14ac:dyDescent="0.25">
      <c r="A72" s="2"/>
      <c r="B72" s="1"/>
      <c r="C72" s="1"/>
      <c r="D72" s="2"/>
      <c r="E72" s="2"/>
      <c r="F72" s="2"/>
      <c r="G72" s="2"/>
      <c r="H72" s="2"/>
      <c r="I72" s="2"/>
      <c r="J72" s="2"/>
    </row>
    <row r="73" spans="1:10" ht="13.2" x14ac:dyDescent="0.25">
      <c r="A73" s="2"/>
      <c r="B73" s="1"/>
      <c r="C73" s="1"/>
      <c r="D73" s="2"/>
      <c r="E73" s="2"/>
      <c r="F73" s="2"/>
      <c r="G73" s="2"/>
      <c r="H73" s="2"/>
      <c r="I73" s="2"/>
      <c r="J73" s="2"/>
    </row>
    <row r="74" spans="1:10" ht="13.2" x14ac:dyDescent="0.25">
      <c r="A74" s="2"/>
      <c r="B74" s="1"/>
      <c r="C74" s="1"/>
      <c r="D74" s="2"/>
      <c r="E74" s="2"/>
      <c r="F74" s="2"/>
      <c r="G74" s="2"/>
      <c r="H74" s="2"/>
      <c r="I74" s="2"/>
      <c r="J74" s="2"/>
    </row>
    <row r="75" spans="1:10" ht="13.2" x14ac:dyDescent="0.25">
      <c r="A75" s="2"/>
      <c r="B75" s="1"/>
      <c r="C75" s="1"/>
      <c r="D75" s="2"/>
      <c r="E75" s="2"/>
      <c r="F75" s="2"/>
      <c r="G75" s="2"/>
      <c r="H75" s="2"/>
      <c r="I75" s="2"/>
      <c r="J75" s="2"/>
    </row>
    <row r="76" spans="1:10" ht="13.2" x14ac:dyDescent="0.25">
      <c r="A76" s="2"/>
      <c r="B76" s="1"/>
      <c r="C76" s="1"/>
      <c r="D76" s="2"/>
      <c r="E76" s="2"/>
      <c r="F76" s="2"/>
      <c r="G76" s="2"/>
      <c r="H76" s="2"/>
      <c r="I76" s="2"/>
      <c r="J76" s="2"/>
    </row>
    <row r="77" spans="1:10" ht="13.2" x14ac:dyDescent="0.25">
      <c r="A77" s="2"/>
      <c r="B77" s="1"/>
      <c r="C77" s="1"/>
      <c r="D77" s="2"/>
      <c r="E77" s="2"/>
      <c r="F77" s="2"/>
      <c r="G77" s="2"/>
      <c r="H77" s="2"/>
      <c r="I77" s="2"/>
      <c r="J77" s="2"/>
    </row>
    <row r="78" spans="1:10" ht="13.2" x14ac:dyDescent="0.25">
      <c r="A78" s="2"/>
      <c r="B78" s="1"/>
      <c r="C78" s="1"/>
      <c r="D78" s="2"/>
      <c r="E78" s="2"/>
      <c r="F78" s="2"/>
      <c r="G78" s="2"/>
      <c r="H78" s="2"/>
      <c r="I78" s="2"/>
      <c r="J78" s="2"/>
    </row>
    <row r="79" spans="1:10" ht="13.2" x14ac:dyDescent="0.25">
      <c r="A79" s="2"/>
      <c r="B79" s="1"/>
      <c r="C79" s="1"/>
      <c r="D79" s="2"/>
      <c r="E79" s="2"/>
      <c r="F79" s="2"/>
      <c r="G79" s="2"/>
      <c r="H79" s="2"/>
      <c r="I79" s="2"/>
      <c r="J79" s="2"/>
    </row>
    <row r="80" spans="1:10" ht="13.2" x14ac:dyDescent="0.25">
      <c r="A80" s="2"/>
      <c r="B80" s="1"/>
      <c r="C80" s="1"/>
      <c r="D80" s="2"/>
      <c r="E80" s="2"/>
      <c r="F80" s="2"/>
      <c r="G80" s="2"/>
      <c r="H80" s="2"/>
      <c r="I80" s="2"/>
      <c r="J80" s="2"/>
    </row>
    <row r="81" spans="1:10" ht="13.2" x14ac:dyDescent="0.25">
      <c r="A81" s="2"/>
      <c r="B81" s="1"/>
      <c r="C81" s="1"/>
      <c r="D81" s="2"/>
      <c r="E81" s="2"/>
      <c r="F81" s="2"/>
      <c r="G81" s="2"/>
      <c r="H81" s="2"/>
      <c r="I81" s="2"/>
      <c r="J81" s="2"/>
    </row>
    <row r="82" spans="1:10" ht="13.2" x14ac:dyDescent="0.25">
      <c r="A82" s="2"/>
      <c r="B82" s="1"/>
      <c r="C82" s="1"/>
      <c r="D82" s="2"/>
      <c r="E82" s="2"/>
      <c r="F82" s="2"/>
      <c r="G82" s="2"/>
      <c r="H82" s="2"/>
      <c r="I82" s="2"/>
      <c r="J82" s="2"/>
    </row>
    <row r="83" spans="1:10" ht="13.2" x14ac:dyDescent="0.25">
      <c r="A83" s="2"/>
      <c r="B83" s="1"/>
      <c r="C83" s="1"/>
      <c r="D83" s="2"/>
      <c r="E83" s="2"/>
      <c r="F83" s="2"/>
      <c r="G83" s="2"/>
      <c r="H83" s="2"/>
      <c r="I83" s="2"/>
      <c r="J83" s="2"/>
    </row>
    <row r="84" spans="1:10" ht="13.2" x14ac:dyDescent="0.25">
      <c r="A84" s="2"/>
      <c r="B84" s="1"/>
      <c r="C84" s="1"/>
      <c r="D84" s="2"/>
      <c r="E84" s="2"/>
      <c r="F84" s="2"/>
      <c r="G84" s="2"/>
      <c r="H84" s="2"/>
      <c r="I84" s="2"/>
      <c r="J84" s="2"/>
    </row>
    <row r="85" spans="1:10" ht="13.2" x14ac:dyDescent="0.25">
      <c r="A85" s="2"/>
      <c r="B85" s="1"/>
      <c r="C85" s="1"/>
      <c r="D85" s="2"/>
      <c r="E85" s="2"/>
      <c r="F85" s="2"/>
      <c r="G85" s="2"/>
      <c r="H85" s="2"/>
      <c r="I85" s="2"/>
      <c r="J85" s="2"/>
    </row>
    <row r="86" spans="1:10" ht="13.2" x14ac:dyDescent="0.25">
      <c r="A86" s="2"/>
      <c r="B86" s="1"/>
      <c r="C86" s="1"/>
      <c r="D86" s="2"/>
      <c r="E86" s="2"/>
      <c r="F86" s="2"/>
      <c r="G86" s="2"/>
      <c r="H86" s="2"/>
      <c r="I86" s="2"/>
      <c r="J86" s="2"/>
    </row>
    <row r="87" spans="1:10" ht="13.2" x14ac:dyDescent="0.25">
      <c r="A87" s="2"/>
      <c r="B87" s="1"/>
      <c r="C87" s="1"/>
      <c r="D87" s="2"/>
      <c r="E87" s="2"/>
      <c r="F87" s="2"/>
      <c r="G87" s="2"/>
      <c r="H87" s="2"/>
      <c r="I87" s="2"/>
      <c r="J87" s="2"/>
    </row>
    <row r="88" spans="1:10" ht="13.2" x14ac:dyDescent="0.25">
      <c r="A88" s="2"/>
      <c r="B88" s="1"/>
      <c r="C88" s="1"/>
      <c r="D88" s="2"/>
      <c r="E88" s="2"/>
      <c r="F88" s="2"/>
      <c r="G88" s="2"/>
      <c r="H88" s="2"/>
      <c r="I88" s="2"/>
      <c r="J88" s="2"/>
    </row>
    <row r="89" spans="1:10" ht="13.2" x14ac:dyDescent="0.25">
      <c r="A89" s="2"/>
      <c r="B89" s="1"/>
      <c r="C89" s="1"/>
      <c r="D89" s="2"/>
      <c r="E89" s="2"/>
      <c r="F89" s="2"/>
      <c r="G89" s="2"/>
      <c r="H89" s="2"/>
      <c r="I89" s="2"/>
      <c r="J89" s="2"/>
    </row>
    <row r="90" spans="1:10" ht="13.2" x14ac:dyDescent="0.25">
      <c r="A90" s="2"/>
      <c r="B90" s="1"/>
      <c r="C90" s="1"/>
      <c r="D90" s="2"/>
      <c r="E90" s="2"/>
      <c r="F90" s="2"/>
      <c r="G90" s="2"/>
      <c r="H90" s="2"/>
      <c r="I90" s="2"/>
      <c r="J90" s="2"/>
    </row>
    <row r="91" spans="1:10" ht="13.2" x14ac:dyDescent="0.25">
      <c r="A91" s="2"/>
      <c r="B91" s="1"/>
      <c r="C91" s="1"/>
      <c r="D91" s="2"/>
      <c r="E91" s="2"/>
      <c r="F91" s="2"/>
      <c r="G91" s="2"/>
      <c r="H91" s="2"/>
      <c r="I91" s="2"/>
      <c r="J91" s="2"/>
    </row>
    <row r="92" spans="1:10" ht="13.2" x14ac:dyDescent="0.25">
      <c r="A92" s="2"/>
      <c r="B92" s="1"/>
      <c r="C92" s="1"/>
      <c r="D92" s="2"/>
      <c r="E92" s="2"/>
      <c r="F92" s="2"/>
      <c r="G92" s="2"/>
      <c r="H92" s="2"/>
      <c r="I92" s="2"/>
      <c r="J92" s="2"/>
    </row>
    <row r="93" spans="1:10" ht="13.2" x14ac:dyDescent="0.25">
      <c r="A93" s="2"/>
      <c r="B93" s="1"/>
      <c r="C93" s="1"/>
      <c r="D93" s="2"/>
      <c r="E93" s="2"/>
      <c r="F93" s="2"/>
      <c r="G93" s="2"/>
      <c r="H93" s="2"/>
      <c r="I93" s="2"/>
      <c r="J93" s="2"/>
    </row>
    <row r="94" spans="1:10" ht="13.2" x14ac:dyDescent="0.25">
      <c r="A94" s="2"/>
      <c r="B94" s="1"/>
      <c r="C94" s="1"/>
      <c r="D94" s="2"/>
      <c r="E94" s="2"/>
      <c r="F94" s="2"/>
      <c r="G94" s="2"/>
      <c r="H94" s="2"/>
      <c r="I94" s="2"/>
      <c r="J94" s="2"/>
    </row>
    <row r="95" spans="1:10" ht="13.2" x14ac:dyDescent="0.25">
      <c r="A95" s="2"/>
      <c r="B95" s="1"/>
      <c r="C95" s="1"/>
      <c r="D95" s="2"/>
      <c r="E95" s="2"/>
      <c r="F95" s="2"/>
      <c r="G95" s="2"/>
      <c r="H95" s="2"/>
      <c r="I95" s="2"/>
      <c r="J95" s="2"/>
    </row>
    <row r="96" spans="1:10" ht="13.2" x14ac:dyDescent="0.25">
      <c r="A96" s="2"/>
      <c r="B96" s="1"/>
      <c r="C96" s="1"/>
      <c r="D96" s="2"/>
      <c r="E96" s="2"/>
      <c r="F96" s="2"/>
      <c r="G96" s="2"/>
      <c r="H96" s="2"/>
      <c r="I96" s="2"/>
      <c r="J96" s="2"/>
    </row>
    <row r="97" spans="1:10" ht="13.2" x14ac:dyDescent="0.25">
      <c r="A97" s="2"/>
      <c r="B97" s="1"/>
      <c r="C97" s="1"/>
      <c r="D97" s="2"/>
      <c r="E97" s="2"/>
      <c r="F97" s="2"/>
      <c r="G97" s="2"/>
      <c r="H97" s="2"/>
      <c r="I97" s="2"/>
      <c r="J97" s="2"/>
    </row>
    <row r="98" spans="1:10" ht="13.2" x14ac:dyDescent="0.25">
      <c r="A98" s="2"/>
      <c r="B98" s="1"/>
      <c r="C98" s="1"/>
      <c r="D98" s="2"/>
      <c r="E98" s="2"/>
      <c r="F98" s="2"/>
      <c r="G98" s="2"/>
      <c r="H98" s="2"/>
      <c r="I98" s="2"/>
      <c r="J98" s="2"/>
    </row>
    <row r="99" spans="1:10" ht="13.2" x14ac:dyDescent="0.25">
      <c r="A99" s="2"/>
      <c r="B99" s="1"/>
      <c r="C99" s="1"/>
      <c r="D99" s="2"/>
      <c r="E99" s="2"/>
      <c r="F99" s="2"/>
      <c r="G99" s="2"/>
      <c r="H99" s="2"/>
      <c r="I99" s="2"/>
      <c r="J99" s="2"/>
    </row>
    <row r="100" spans="1:10" ht="13.2" x14ac:dyDescent="0.25">
      <c r="A100" s="2"/>
      <c r="B100" s="1"/>
      <c r="C100" s="1"/>
      <c r="D100" s="2"/>
      <c r="E100" s="2"/>
      <c r="F100" s="2"/>
      <c r="G100" s="2"/>
      <c r="H100" s="2"/>
      <c r="I100" s="2"/>
      <c r="J100" s="2"/>
    </row>
    <row r="101" spans="1:10" ht="13.2" x14ac:dyDescent="0.25">
      <c r="A101" s="2"/>
      <c r="B101" s="1"/>
      <c r="C101" s="1"/>
      <c r="D101" s="2"/>
      <c r="E101" s="2"/>
      <c r="F101" s="2"/>
      <c r="G101" s="2"/>
      <c r="H101" s="2"/>
      <c r="I101" s="2"/>
      <c r="J101" s="2"/>
    </row>
    <row r="102" spans="1:10" ht="13.2" x14ac:dyDescent="0.25">
      <c r="A102" s="2"/>
      <c r="B102" s="1"/>
      <c r="C102" s="1"/>
      <c r="D102" s="2"/>
      <c r="E102" s="2"/>
      <c r="F102" s="2"/>
      <c r="G102" s="2"/>
      <c r="H102" s="2"/>
      <c r="I102" s="2"/>
      <c r="J102" s="2"/>
    </row>
    <row r="103" spans="1:10" ht="13.2" x14ac:dyDescent="0.25">
      <c r="A103" s="2"/>
      <c r="B103" s="1"/>
      <c r="C103" s="1"/>
      <c r="D103" s="2"/>
      <c r="E103" s="2"/>
      <c r="F103" s="2"/>
      <c r="G103" s="2"/>
      <c r="H103" s="2"/>
      <c r="I103" s="2"/>
      <c r="J103" s="2"/>
    </row>
    <row r="104" spans="1:10" ht="13.2" x14ac:dyDescent="0.25">
      <c r="A104" s="2"/>
      <c r="B104" s="1"/>
      <c r="C104" s="1"/>
      <c r="D104" s="2"/>
      <c r="E104" s="2"/>
      <c r="F104" s="2"/>
      <c r="G104" s="2"/>
      <c r="H104" s="2"/>
      <c r="I104" s="2"/>
      <c r="J104" s="2"/>
    </row>
    <row r="105" spans="1:10" ht="13.2" x14ac:dyDescent="0.25">
      <c r="A105" s="2"/>
      <c r="B105" s="1"/>
      <c r="C105" s="1"/>
      <c r="D105" s="2"/>
      <c r="E105" s="2"/>
      <c r="F105" s="2"/>
      <c r="G105" s="2"/>
      <c r="H105" s="2"/>
      <c r="I105" s="2"/>
      <c r="J105" s="2"/>
    </row>
    <row r="106" spans="1:10" ht="13.2" x14ac:dyDescent="0.25">
      <c r="A106" s="2"/>
      <c r="B106" s="1"/>
      <c r="C106" s="1"/>
      <c r="D106" s="2"/>
      <c r="E106" s="2"/>
      <c r="F106" s="2"/>
      <c r="G106" s="2"/>
      <c r="H106" s="2"/>
      <c r="I106" s="2"/>
      <c r="J106" s="2"/>
    </row>
    <row r="107" spans="1:10" ht="13.2" x14ac:dyDescent="0.25">
      <c r="A107" s="2"/>
      <c r="B107" s="1"/>
      <c r="C107" s="1"/>
      <c r="D107" s="2"/>
      <c r="E107" s="2"/>
      <c r="F107" s="2"/>
      <c r="G107" s="2"/>
      <c r="H107" s="2"/>
      <c r="I107" s="2"/>
      <c r="J107" s="2"/>
    </row>
    <row r="108" spans="1:10" ht="13.2" x14ac:dyDescent="0.25">
      <c r="A108" s="2"/>
      <c r="B108" s="1"/>
      <c r="C108" s="1"/>
      <c r="D108" s="2"/>
      <c r="E108" s="2"/>
      <c r="F108" s="2"/>
      <c r="G108" s="2"/>
      <c r="H108" s="2"/>
      <c r="I108" s="2"/>
      <c r="J108" s="2"/>
    </row>
    <row r="109" spans="1:10" ht="13.2" x14ac:dyDescent="0.25">
      <c r="A109" s="2"/>
      <c r="B109" s="1"/>
      <c r="C109" s="1"/>
      <c r="D109" s="2"/>
      <c r="E109" s="2"/>
      <c r="F109" s="2"/>
      <c r="G109" s="2"/>
      <c r="H109" s="2"/>
      <c r="I109" s="2"/>
      <c r="J109" s="2"/>
    </row>
    <row r="110" spans="1:10" ht="13.2" x14ac:dyDescent="0.25">
      <c r="A110" s="2"/>
      <c r="B110" s="1"/>
      <c r="C110" s="1"/>
      <c r="D110" s="2"/>
      <c r="E110" s="2"/>
      <c r="F110" s="2"/>
      <c r="G110" s="2"/>
      <c r="H110" s="2"/>
      <c r="I110" s="2"/>
      <c r="J110" s="2"/>
    </row>
    <row r="111" spans="1:10" ht="13.2" x14ac:dyDescent="0.25">
      <c r="A111" s="2"/>
      <c r="B111" s="1"/>
      <c r="C111" s="1"/>
      <c r="D111" s="2"/>
      <c r="E111" s="2"/>
      <c r="F111" s="2"/>
      <c r="G111" s="2"/>
      <c r="H111" s="2"/>
      <c r="I111" s="2"/>
      <c r="J111" s="2"/>
    </row>
    <row r="112" spans="1:10" ht="13.2" x14ac:dyDescent="0.25">
      <c r="A112" s="2"/>
      <c r="B112" s="1"/>
      <c r="C112" s="1"/>
      <c r="D112" s="2"/>
      <c r="E112" s="2"/>
      <c r="F112" s="2"/>
      <c r="G112" s="2"/>
      <c r="H112" s="2"/>
      <c r="I112" s="2"/>
      <c r="J112" s="2"/>
    </row>
    <row r="113" spans="1:10" ht="13.2" x14ac:dyDescent="0.25">
      <c r="A113" s="2"/>
      <c r="B113" s="1"/>
      <c r="C113" s="1"/>
      <c r="D113" s="2"/>
      <c r="E113" s="2"/>
      <c r="F113" s="2"/>
      <c r="G113" s="2"/>
      <c r="H113" s="2"/>
      <c r="I113" s="2"/>
      <c r="J113" s="2"/>
    </row>
    <row r="114" spans="1:10" ht="13.2" x14ac:dyDescent="0.25">
      <c r="A114" s="2"/>
      <c r="B114" s="1"/>
      <c r="C114" s="1"/>
      <c r="D114" s="2"/>
      <c r="E114" s="2"/>
      <c r="F114" s="2"/>
      <c r="G114" s="2"/>
      <c r="H114" s="2"/>
      <c r="I114" s="2"/>
      <c r="J114" s="2"/>
    </row>
    <row r="115" spans="1:10" ht="13.2" x14ac:dyDescent="0.25">
      <c r="A115" s="2"/>
      <c r="B115" s="1"/>
      <c r="C115" s="1"/>
      <c r="D115" s="2"/>
      <c r="E115" s="2"/>
      <c r="F115" s="2"/>
      <c r="G115" s="2"/>
      <c r="H115" s="2"/>
      <c r="I115" s="2"/>
      <c r="J115" s="2"/>
    </row>
    <row r="116" spans="1:10" ht="13.2" x14ac:dyDescent="0.25">
      <c r="A116" s="2"/>
      <c r="B116" s="1"/>
      <c r="C116" s="1"/>
      <c r="D116" s="2"/>
      <c r="E116" s="2"/>
      <c r="F116" s="2"/>
      <c r="G116" s="2"/>
      <c r="H116" s="2"/>
      <c r="I116" s="2"/>
      <c r="J116" s="2"/>
    </row>
    <row r="117" spans="1:10" ht="13.2" x14ac:dyDescent="0.25">
      <c r="A117" s="2"/>
      <c r="B117" s="1"/>
      <c r="C117" s="1"/>
      <c r="D117" s="2"/>
      <c r="E117" s="2"/>
      <c r="F117" s="2"/>
      <c r="G117" s="2"/>
      <c r="H117" s="2"/>
      <c r="I117" s="2"/>
      <c r="J117" s="2"/>
    </row>
    <row r="118" spans="1:10" ht="13.2" x14ac:dyDescent="0.25">
      <c r="A118" s="2"/>
      <c r="B118" s="1"/>
      <c r="C118" s="1"/>
      <c r="D118" s="2"/>
      <c r="E118" s="2"/>
      <c r="F118" s="2"/>
      <c r="G118" s="2"/>
      <c r="H118" s="2"/>
      <c r="I118" s="2"/>
      <c r="J118" s="2"/>
    </row>
    <row r="119" spans="1:10" ht="13.2" x14ac:dyDescent="0.25">
      <c r="A119" s="2"/>
      <c r="B119" s="1"/>
      <c r="C119" s="1"/>
      <c r="D119" s="2"/>
      <c r="E119" s="2"/>
      <c r="F119" s="2"/>
      <c r="G119" s="2"/>
      <c r="H119" s="2"/>
      <c r="I119" s="2"/>
      <c r="J119" s="2"/>
    </row>
    <row r="120" spans="1:10" ht="13.2" x14ac:dyDescent="0.25">
      <c r="A120" s="2"/>
      <c r="B120" s="1"/>
      <c r="C120" s="1"/>
      <c r="D120" s="2"/>
      <c r="E120" s="2"/>
      <c r="F120" s="2"/>
      <c r="G120" s="2"/>
      <c r="H120" s="2"/>
      <c r="I120" s="2"/>
      <c r="J120" s="2"/>
    </row>
    <row r="121" spans="1:10" ht="13.2" x14ac:dyDescent="0.25">
      <c r="A121" s="2"/>
      <c r="B121" s="1"/>
      <c r="C121" s="1"/>
      <c r="D121" s="2"/>
      <c r="E121" s="2"/>
      <c r="F121" s="2"/>
      <c r="G121" s="2"/>
      <c r="H121" s="2"/>
      <c r="I121" s="2"/>
      <c r="J121" s="2"/>
    </row>
    <row r="122" spans="1:10" ht="13.2" x14ac:dyDescent="0.25">
      <c r="A122" s="2"/>
      <c r="B122" s="1"/>
      <c r="C122" s="1"/>
      <c r="D122" s="2"/>
      <c r="E122" s="2"/>
      <c r="F122" s="2"/>
      <c r="G122" s="2"/>
      <c r="H122" s="2"/>
      <c r="I122" s="2"/>
      <c r="J122" s="2"/>
    </row>
    <row r="123" spans="1:10" ht="13.2" x14ac:dyDescent="0.25">
      <c r="A123" s="2"/>
      <c r="B123" s="1"/>
      <c r="C123" s="1"/>
      <c r="D123" s="2"/>
      <c r="E123" s="2"/>
      <c r="F123" s="2"/>
      <c r="G123" s="2"/>
      <c r="H123" s="2"/>
      <c r="I123" s="2"/>
      <c r="J123" s="2"/>
    </row>
    <row r="124" spans="1:10" ht="13.2" x14ac:dyDescent="0.25">
      <c r="A124" s="2"/>
      <c r="B124" s="1"/>
      <c r="C124" s="1"/>
      <c r="D124" s="2"/>
      <c r="E124" s="2"/>
      <c r="F124" s="2"/>
      <c r="G124" s="2"/>
      <c r="H124" s="2"/>
      <c r="I124" s="2"/>
      <c r="J124" s="2"/>
    </row>
    <row r="125" spans="1:10" ht="13.2" x14ac:dyDescent="0.25">
      <c r="A125" s="2"/>
      <c r="B125" s="1"/>
      <c r="C125" s="1"/>
      <c r="D125" s="2"/>
      <c r="E125" s="2"/>
      <c r="F125" s="2"/>
      <c r="G125" s="2"/>
      <c r="H125" s="2"/>
      <c r="I125" s="2"/>
      <c r="J125" s="2"/>
    </row>
    <row r="126" spans="1:10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</sheetData>
  <sortState ref="A7:J36">
    <sortCondition descending="1" ref="J7"/>
  </sortState>
  <mergeCells count="14">
    <mergeCell ref="C57:H57"/>
    <mergeCell ref="D64:H64"/>
    <mergeCell ref="K5:K6"/>
    <mergeCell ref="A1:K1"/>
    <mergeCell ref="A2:K2"/>
    <mergeCell ref="A3:K3"/>
    <mergeCell ref="A4:K4"/>
    <mergeCell ref="A5:A6"/>
    <mergeCell ref="E5:E6"/>
    <mergeCell ref="F5:I5"/>
    <mergeCell ref="J5:J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10"/>
  <sheetViews>
    <sheetView workbookViewId="0">
      <selection activeCell="K21" sqref="K21"/>
    </sheetView>
  </sheetViews>
  <sheetFormatPr defaultColWidth="14.44140625" defaultRowHeight="15.75" customHeight="1" x14ac:dyDescent="0.25"/>
  <cols>
    <col min="1" max="1" width="4.44140625" customWidth="1"/>
    <col min="2" max="2" width="31.5546875" customWidth="1"/>
    <col min="3" max="3" width="43" customWidth="1"/>
    <col min="4" max="4" width="10.44140625" customWidth="1"/>
    <col min="5" max="5" width="17.44140625" customWidth="1"/>
    <col min="6" max="6" width="16.5546875" customWidth="1"/>
    <col min="7" max="7" width="13.21875" customWidth="1"/>
    <col min="8" max="8" width="17.44140625" style="56" customWidth="1"/>
    <col min="9" max="9" width="12.33203125" customWidth="1"/>
    <col min="10" max="10" width="11.109375" customWidth="1"/>
    <col min="11" max="11" width="11.88671875" style="56" customWidth="1"/>
  </cols>
  <sheetData>
    <row r="1" spans="1:19" ht="22.8" x14ac:dyDescent="0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9" ht="20.399999999999999" x14ac:dyDescent="0.25">
      <c r="A2" s="144" t="s">
        <v>80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9" ht="20.399999999999999" x14ac:dyDescent="0.25">
      <c r="A3" s="144" t="s">
        <v>26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9" ht="20.399999999999999" x14ac:dyDescent="0.25">
      <c r="A4" s="161" t="s">
        <v>81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9" ht="13.2" customHeight="1" x14ac:dyDescent="0.25">
      <c r="A5" s="162" t="s">
        <v>2</v>
      </c>
      <c r="B5" s="145" t="s">
        <v>3</v>
      </c>
      <c r="C5" s="145" t="s">
        <v>4</v>
      </c>
      <c r="D5" s="145" t="s">
        <v>5</v>
      </c>
      <c r="E5" s="145" t="s">
        <v>6</v>
      </c>
      <c r="F5" s="147" t="s">
        <v>7</v>
      </c>
      <c r="G5" s="148"/>
      <c r="H5" s="148"/>
      <c r="I5" s="148"/>
      <c r="J5" s="152" t="s">
        <v>8</v>
      </c>
      <c r="K5" s="141" t="s">
        <v>316</v>
      </c>
    </row>
    <row r="6" spans="1:19" ht="22.5" customHeight="1" x14ac:dyDescent="0.25">
      <c r="A6" s="146"/>
      <c r="B6" s="146"/>
      <c r="C6" s="146"/>
      <c r="D6" s="146"/>
      <c r="E6" s="146"/>
      <c r="F6" s="4" t="s">
        <v>76</v>
      </c>
      <c r="G6" s="4" t="s">
        <v>77</v>
      </c>
      <c r="H6" s="55" t="s">
        <v>78</v>
      </c>
      <c r="I6" s="55" t="s">
        <v>315</v>
      </c>
      <c r="J6" s="163"/>
      <c r="K6" s="142"/>
    </row>
    <row r="7" spans="1:19" s="15" customFormat="1" ht="13.2" x14ac:dyDescent="0.25">
      <c r="A7" s="6">
        <v>1</v>
      </c>
      <c r="B7" s="25" t="s">
        <v>170</v>
      </c>
      <c r="C7" s="25" t="s">
        <v>20</v>
      </c>
      <c r="D7" s="33">
        <v>10</v>
      </c>
      <c r="E7" s="6" t="s">
        <v>64</v>
      </c>
      <c r="F7" s="26">
        <v>25.5</v>
      </c>
      <c r="G7" s="26">
        <v>28</v>
      </c>
      <c r="H7" s="6">
        <v>27.7</v>
      </c>
      <c r="I7" s="6">
        <v>30</v>
      </c>
      <c r="J7" s="61">
        <f t="shared" ref="J7:J27" si="0">SUM(F7:I7)</f>
        <v>111.2</v>
      </c>
      <c r="K7" s="57">
        <v>1</v>
      </c>
      <c r="L7" s="117"/>
      <c r="M7" s="117"/>
      <c r="N7" s="117"/>
      <c r="O7" s="117"/>
      <c r="P7" s="117"/>
      <c r="Q7" s="117"/>
      <c r="R7" s="117"/>
    </row>
    <row r="8" spans="1:19" s="15" customFormat="1" ht="13.2" x14ac:dyDescent="0.25">
      <c r="A8" s="6">
        <v>2</v>
      </c>
      <c r="B8" s="25" t="s">
        <v>163</v>
      </c>
      <c r="C8" s="25" t="s">
        <v>318</v>
      </c>
      <c r="D8" s="33">
        <v>10</v>
      </c>
      <c r="E8" s="6" t="s">
        <v>240</v>
      </c>
      <c r="F8" s="26">
        <v>27</v>
      </c>
      <c r="G8" s="26">
        <v>26</v>
      </c>
      <c r="H8" s="6">
        <v>28.8</v>
      </c>
      <c r="I8" s="6">
        <v>27</v>
      </c>
      <c r="J8" s="61">
        <f t="shared" si="0"/>
        <v>108.8</v>
      </c>
      <c r="K8" s="57">
        <v>1</v>
      </c>
      <c r="L8" s="117"/>
      <c r="M8" s="117"/>
      <c r="N8" s="117"/>
      <c r="O8" s="117"/>
      <c r="P8" s="117"/>
      <c r="Q8" s="117"/>
      <c r="R8" s="117"/>
    </row>
    <row r="9" spans="1:19" s="15" customFormat="1" ht="13.2" x14ac:dyDescent="0.25">
      <c r="A9" s="6">
        <v>3</v>
      </c>
      <c r="B9" s="6" t="s">
        <v>168</v>
      </c>
      <c r="C9" s="6" t="s">
        <v>340</v>
      </c>
      <c r="D9" s="32">
        <v>10</v>
      </c>
      <c r="E9" s="6" t="s">
        <v>348</v>
      </c>
      <c r="F9" s="6">
        <v>25.5</v>
      </c>
      <c r="G9" s="6">
        <v>24</v>
      </c>
      <c r="H9" s="6">
        <v>28.8</v>
      </c>
      <c r="I9" s="6">
        <v>30</v>
      </c>
      <c r="J9" s="134">
        <f t="shared" si="0"/>
        <v>108.3</v>
      </c>
      <c r="K9" s="57">
        <v>1</v>
      </c>
      <c r="L9" s="117"/>
      <c r="M9" s="117"/>
      <c r="N9" s="117"/>
      <c r="O9" s="117"/>
      <c r="P9" s="117"/>
      <c r="Q9" s="117"/>
      <c r="R9" s="117"/>
    </row>
    <row r="10" spans="1:19" s="15" customFormat="1" ht="13.2" x14ac:dyDescent="0.25">
      <c r="A10" s="6">
        <v>4</v>
      </c>
      <c r="B10" s="25" t="s">
        <v>42</v>
      </c>
      <c r="C10" s="25" t="s">
        <v>333</v>
      </c>
      <c r="D10" s="33">
        <v>10</v>
      </c>
      <c r="E10" s="6" t="s">
        <v>271</v>
      </c>
      <c r="F10" s="26">
        <v>25.5</v>
      </c>
      <c r="G10" s="26">
        <v>28</v>
      </c>
      <c r="H10" s="6">
        <v>24.9</v>
      </c>
      <c r="I10" s="6">
        <v>27</v>
      </c>
      <c r="J10" s="61">
        <f t="shared" si="0"/>
        <v>105.4</v>
      </c>
      <c r="K10" s="57">
        <v>2</v>
      </c>
      <c r="L10" s="117"/>
      <c r="M10" s="117"/>
      <c r="N10" s="117"/>
      <c r="O10" s="117"/>
      <c r="P10" s="117"/>
      <c r="Q10" s="117"/>
      <c r="R10" s="117"/>
    </row>
    <row r="11" spans="1:19" s="15" customFormat="1" ht="13.2" x14ac:dyDescent="0.25">
      <c r="A11" s="6">
        <v>5</v>
      </c>
      <c r="B11" s="25" t="s">
        <v>159</v>
      </c>
      <c r="C11" s="25" t="s">
        <v>335</v>
      </c>
      <c r="D11" s="33">
        <v>10</v>
      </c>
      <c r="E11" s="25" t="s">
        <v>178</v>
      </c>
      <c r="F11" s="26">
        <v>27</v>
      </c>
      <c r="G11" s="26">
        <v>26</v>
      </c>
      <c r="H11" s="6">
        <v>27.75</v>
      </c>
      <c r="I11" s="6">
        <v>24</v>
      </c>
      <c r="J11" s="61">
        <f t="shared" si="0"/>
        <v>104.75</v>
      </c>
      <c r="K11" s="57">
        <v>2</v>
      </c>
      <c r="L11" s="117"/>
      <c r="M11" s="117"/>
      <c r="N11" s="117"/>
      <c r="O11" s="117"/>
      <c r="P11" s="117"/>
      <c r="Q11" s="117"/>
      <c r="R11" s="117"/>
    </row>
    <row r="12" spans="1:19" s="15" customFormat="1" ht="13.2" x14ac:dyDescent="0.25">
      <c r="A12" s="131">
        <v>6</v>
      </c>
      <c r="B12" s="129" t="s">
        <v>153</v>
      </c>
      <c r="C12" s="129" t="s">
        <v>20</v>
      </c>
      <c r="D12" s="130">
        <v>10</v>
      </c>
      <c r="E12" s="131" t="s">
        <v>11</v>
      </c>
      <c r="F12" s="122">
        <v>24</v>
      </c>
      <c r="G12" s="122">
        <v>26</v>
      </c>
      <c r="H12" s="131">
        <v>27.25</v>
      </c>
      <c r="I12" s="131">
        <v>26</v>
      </c>
      <c r="J12" s="135">
        <f t="shared" si="0"/>
        <v>103.25</v>
      </c>
      <c r="K12" s="57">
        <v>2</v>
      </c>
      <c r="L12" s="117"/>
      <c r="M12" s="117"/>
      <c r="N12" s="117"/>
      <c r="O12" s="117"/>
      <c r="P12" s="117"/>
      <c r="Q12" s="117"/>
      <c r="R12" s="117"/>
    </row>
    <row r="13" spans="1:19" s="21" customFormat="1" ht="13.2" x14ac:dyDescent="0.25">
      <c r="A13" s="6">
        <v>7</v>
      </c>
      <c r="B13" s="25" t="s">
        <v>173</v>
      </c>
      <c r="C13" s="25" t="s">
        <v>175</v>
      </c>
      <c r="D13" s="33">
        <v>10</v>
      </c>
      <c r="E13" s="25" t="s">
        <v>51</v>
      </c>
      <c r="F13" s="26">
        <v>27</v>
      </c>
      <c r="G13" s="26">
        <v>26</v>
      </c>
      <c r="H13" s="6">
        <v>23.9</v>
      </c>
      <c r="I13" s="6">
        <v>21</v>
      </c>
      <c r="J13" s="27">
        <f t="shared" si="0"/>
        <v>97.9</v>
      </c>
      <c r="K13" s="57">
        <v>3</v>
      </c>
      <c r="L13" s="117"/>
      <c r="M13" s="117"/>
      <c r="N13" s="117"/>
      <c r="O13" s="117"/>
      <c r="P13" s="117"/>
      <c r="Q13" s="117"/>
      <c r="R13" s="117"/>
      <c r="S13" s="63"/>
    </row>
    <row r="14" spans="1:19" s="21" customFormat="1" ht="13.2" x14ac:dyDescent="0.25">
      <c r="A14" s="6">
        <v>8</v>
      </c>
      <c r="B14" s="25" t="s">
        <v>41</v>
      </c>
      <c r="C14" s="25" t="s">
        <v>338</v>
      </c>
      <c r="D14" s="33">
        <v>10</v>
      </c>
      <c r="E14" s="6" t="s">
        <v>265</v>
      </c>
      <c r="F14" s="26">
        <v>25.5</v>
      </c>
      <c r="G14" s="26">
        <v>26</v>
      </c>
      <c r="H14" s="6">
        <v>27.35</v>
      </c>
      <c r="I14" s="6">
        <v>19</v>
      </c>
      <c r="J14" s="27">
        <f t="shared" si="0"/>
        <v>97.85</v>
      </c>
      <c r="K14" s="57">
        <v>3</v>
      </c>
      <c r="L14" s="117"/>
      <c r="M14" s="117"/>
      <c r="N14" s="117"/>
      <c r="O14" s="117"/>
      <c r="P14" s="117"/>
      <c r="Q14" s="117"/>
      <c r="R14" s="117"/>
      <c r="S14" s="63"/>
    </row>
    <row r="15" spans="1:19" s="114" customFormat="1" ht="13.2" x14ac:dyDescent="0.25">
      <c r="A15" s="131">
        <v>9</v>
      </c>
      <c r="B15" s="129" t="s">
        <v>169</v>
      </c>
      <c r="C15" s="129" t="s">
        <v>338</v>
      </c>
      <c r="D15" s="130">
        <v>10</v>
      </c>
      <c r="E15" s="131" t="s">
        <v>270</v>
      </c>
      <c r="F15" s="131">
        <v>25.5</v>
      </c>
      <c r="G15" s="131">
        <v>26</v>
      </c>
      <c r="H15" s="131">
        <v>20.3</v>
      </c>
      <c r="I15" s="131">
        <v>25</v>
      </c>
      <c r="J15" s="136">
        <f t="shared" si="0"/>
        <v>96.8</v>
      </c>
      <c r="K15" s="57">
        <v>3</v>
      </c>
      <c r="L15" s="117"/>
      <c r="M15" s="117"/>
      <c r="N15" s="117"/>
      <c r="O15" s="117"/>
      <c r="P15" s="117"/>
      <c r="Q15" s="117"/>
      <c r="R15" s="117"/>
      <c r="S15" s="120"/>
    </row>
    <row r="16" spans="1:19" s="21" customFormat="1" ht="13.2" x14ac:dyDescent="0.25">
      <c r="A16" s="6">
        <v>10</v>
      </c>
      <c r="B16" s="25" t="s">
        <v>47</v>
      </c>
      <c r="C16" s="25" t="s">
        <v>20</v>
      </c>
      <c r="D16" s="33">
        <v>10</v>
      </c>
      <c r="E16" s="6" t="s">
        <v>11</v>
      </c>
      <c r="F16" s="26">
        <v>24</v>
      </c>
      <c r="G16" s="26">
        <v>26</v>
      </c>
      <c r="H16" s="6">
        <v>19.399999999999999</v>
      </c>
      <c r="I16" s="6">
        <v>26</v>
      </c>
      <c r="J16" s="27">
        <f t="shared" si="0"/>
        <v>95.4</v>
      </c>
      <c r="K16" s="57">
        <v>3</v>
      </c>
      <c r="L16" s="117"/>
      <c r="M16" s="117"/>
      <c r="N16" s="117"/>
      <c r="O16" s="117"/>
      <c r="P16" s="117"/>
      <c r="Q16" s="117"/>
      <c r="R16" s="117"/>
      <c r="S16" s="63"/>
    </row>
    <row r="17" spans="1:19" s="21" customFormat="1" ht="13.2" x14ac:dyDescent="0.25">
      <c r="A17" s="6">
        <v>11</v>
      </c>
      <c r="B17" s="25" t="s">
        <v>157</v>
      </c>
      <c r="C17" s="25" t="s">
        <v>327</v>
      </c>
      <c r="D17" s="33">
        <v>10</v>
      </c>
      <c r="E17" s="25" t="s">
        <v>176</v>
      </c>
      <c r="F17" s="26">
        <v>24</v>
      </c>
      <c r="G17" s="26">
        <v>20</v>
      </c>
      <c r="H17" s="6">
        <v>23.8</v>
      </c>
      <c r="I17" s="6">
        <v>27</v>
      </c>
      <c r="J17" s="27">
        <f t="shared" si="0"/>
        <v>94.8</v>
      </c>
      <c r="K17" s="57">
        <v>3</v>
      </c>
      <c r="L17" s="117"/>
      <c r="M17" s="117"/>
      <c r="N17" s="117"/>
      <c r="O17" s="117"/>
      <c r="P17" s="117"/>
      <c r="Q17" s="117"/>
      <c r="R17" s="117"/>
      <c r="S17" s="63"/>
    </row>
    <row r="18" spans="1:19" s="21" customFormat="1" ht="13.2" x14ac:dyDescent="0.25">
      <c r="A18" s="6">
        <v>12</v>
      </c>
      <c r="B18" s="25" t="s">
        <v>50</v>
      </c>
      <c r="C18" s="25" t="s">
        <v>344</v>
      </c>
      <c r="D18" s="33">
        <v>10</v>
      </c>
      <c r="E18" s="6" t="s">
        <v>273</v>
      </c>
      <c r="F18" s="26">
        <v>19.5</v>
      </c>
      <c r="G18" s="26">
        <v>26</v>
      </c>
      <c r="H18" s="6">
        <v>24.95</v>
      </c>
      <c r="I18" s="6">
        <v>24</v>
      </c>
      <c r="J18" s="27">
        <f t="shared" si="0"/>
        <v>94.45</v>
      </c>
      <c r="K18" s="57">
        <v>3</v>
      </c>
      <c r="L18" s="117"/>
      <c r="M18" s="117"/>
      <c r="N18" s="117"/>
      <c r="O18" s="117"/>
      <c r="P18" s="117"/>
      <c r="Q18" s="117"/>
      <c r="R18" s="117"/>
      <c r="S18" s="63"/>
    </row>
    <row r="19" spans="1:19" s="15" customFormat="1" ht="13.2" x14ac:dyDescent="0.25">
      <c r="A19" s="50">
        <v>13</v>
      </c>
      <c r="B19" s="67" t="s">
        <v>44</v>
      </c>
      <c r="C19" s="67" t="s">
        <v>323</v>
      </c>
      <c r="D19" s="52">
        <v>10</v>
      </c>
      <c r="E19" s="50" t="s">
        <v>269</v>
      </c>
      <c r="F19" s="44">
        <v>24</v>
      </c>
      <c r="G19" s="44">
        <v>24</v>
      </c>
      <c r="H19" s="50">
        <v>28.5</v>
      </c>
      <c r="I19" s="50">
        <v>17</v>
      </c>
      <c r="J19" s="69">
        <f t="shared" si="0"/>
        <v>93.5</v>
      </c>
      <c r="K19" s="57">
        <v>3</v>
      </c>
      <c r="L19" s="117"/>
      <c r="M19" s="117"/>
      <c r="N19" s="117"/>
      <c r="O19" s="117"/>
      <c r="P19" s="117"/>
      <c r="Q19" s="117"/>
      <c r="R19" s="117"/>
    </row>
    <row r="20" spans="1:19" s="15" customFormat="1" ht="13.2" x14ac:dyDescent="0.25">
      <c r="A20" s="6">
        <v>14</v>
      </c>
      <c r="B20" s="25" t="s">
        <v>45</v>
      </c>
      <c r="C20" s="25" t="s">
        <v>345</v>
      </c>
      <c r="D20" s="33">
        <v>10</v>
      </c>
      <c r="E20" s="6" t="s">
        <v>46</v>
      </c>
      <c r="F20" s="26">
        <v>19.5</v>
      </c>
      <c r="G20" s="26">
        <v>18</v>
      </c>
      <c r="H20" s="6">
        <v>25.55</v>
      </c>
      <c r="I20" s="6">
        <v>30</v>
      </c>
      <c r="J20" s="61">
        <f t="shared" si="0"/>
        <v>93.05</v>
      </c>
      <c r="K20" s="57">
        <v>3</v>
      </c>
      <c r="L20" s="117"/>
      <c r="M20" s="117"/>
      <c r="N20" s="117"/>
      <c r="O20" s="117"/>
      <c r="P20" s="117"/>
      <c r="Q20" s="117"/>
      <c r="R20" s="117"/>
    </row>
    <row r="21" spans="1:19" s="15" customFormat="1" ht="13.2" x14ac:dyDescent="0.25">
      <c r="A21" s="6">
        <v>15</v>
      </c>
      <c r="B21" s="25" t="s">
        <v>171</v>
      </c>
      <c r="C21" s="25" t="s">
        <v>322</v>
      </c>
      <c r="D21" s="33">
        <v>10</v>
      </c>
      <c r="E21" s="6" t="s">
        <v>272</v>
      </c>
      <c r="F21" s="26">
        <v>22.5</v>
      </c>
      <c r="G21" s="26">
        <v>26</v>
      </c>
      <c r="H21" s="6">
        <v>23.3</v>
      </c>
      <c r="I21" s="6">
        <v>21</v>
      </c>
      <c r="J21" s="61">
        <f t="shared" si="0"/>
        <v>92.8</v>
      </c>
      <c r="K21" s="57"/>
      <c r="L21" s="117"/>
      <c r="M21" s="117"/>
      <c r="N21" s="117"/>
      <c r="O21" s="117"/>
      <c r="P21" s="117"/>
      <c r="Q21" s="117"/>
      <c r="R21" s="117"/>
    </row>
    <row r="22" spans="1:19" s="15" customFormat="1" ht="13.2" x14ac:dyDescent="0.25">
      <c r="A22" s="6">
        <v>16</v>
      </c>
      <c r="B22" s="25" t="s">
        <v>160</v>
      </c>
      <c r="C22" s="25" t="s">
        <v>20</v>
      </c>
      <c r="D22" s="33">
        <v>10</v>
      </c>
      <c r="E22" s="6" t="s">
        <v>33</v>
      </c>
      <c r="F22" s="26">
        <v>25.5</v>
      </c>
      <c r="G22" s="26">
        <v>26</v>
      </c>
      <c r="H22" s="6">
        <v>20.8</v>
      </c>
      <c r="I22" s="6">
        <v>19</v>
      </c>
      <c r="J22" s="61">
        <f t="shared" si="0"/>
        <v>91.3</v>
      </c>
      <c r="K22" s="57"/>
      <c r="L22" s="117"/>
      <c r="M22" s="117"/>
      <c r="N22" s="117"/>
      <c r="O22" s="117"/>
      <c r="P22" s="117"/>
      <c r="Q22" s="117"/>
      <c r="R22" s="117"/>
    </row>
    <row r="23" spans="1:19" s="15" customFormat="1" ht="13.2" x14ac:dyDescent="0.25">
      <c r="A23" s="6">
        <v>17</v>
      </c>
      <c r="B23" s="25" t="s">
        <v>155</v>
      </c>
      <c r="C23" s="25" t="s">
        <v>334</v>
      </c>
      <c r="D23" s="33">
        <v>10</v>
      </c>
      <c r="E23" s="6" t="s">
        <v>226</v>
      </c>
      <c r="F23" s="26">
        <v>24</v>
      </c>
      <c r="G23" s="26">
        <v>24</v>
      </c>
      <c r="H23" s="6">
        <v>19.350000000000001</v>
      </c>
      <c r="I23" s="6">
        <v>22</v>
      </c>
      <c r="J23" s="61">
        <f t="shared" si="0"/>
        <v>89.35</v>
      </c>
      <c r="K23" s="57"/>
      <c r="L23" s="117"/>
      <c r="M23" s="117"/>
      <c r="N23" s="117"/>
      <c r="O23" s="117"/>
      <c r="P23" s="117"/>
      <c r="Q23" s="117"/>
      <c r="R23" s="117"/>
    </row>
    <row r="24" spans="1:19" s="15" customFormat="1" ht="13.2" x14ac:dyDescent="0.25">
      <c r="A24" s="6">
        <v>18</v>
      </c>
      <c r="B24" s="25" t="s">
        <v>43</v>
      </c>
      <c r="C24" s="25" t="s">
        <v>323</v>
      </c>
      <c r="D24" s="33">
        <v>10</v>
      </c>
      <c r="E24" s="6" t="s">
        <v>314</v>
      </c>
      <c r="F24" s="26">
        <v>22.5</v>
      </c>
      <c r="G24" s="26">
        <v>20</v>
      </c>
      <c r="H24" s="6">
        <v>24.8</v>
      </c>
      <c r="I24" s="6">
        <v>18</v>
      </c>
      <c r="J24" s="61">
        <f t="shared" si="0"/>
        <v>85.3</v>
      </c>
      <c r="K24" s="57"/>
      <c r="L24" s="117"/>
      <c r="M24" s="117"/>
      <c r="N24" s="117"/>
      <c r="O24" s="117"/>
      <c r="P24" s="117"/>
      <c r="Q24" s="117"/>
      <c r="R24" s="117"/>
    </row>
    <row r="25" spans="1:19" s="15" customFormat="1" ht="13.2" x14ac:dyDescent="0.25">
      <c r="A25" s="6">
        <v>19</v>
      </c>
      <c r="B25" s="25" t="s">
        <v>158</v>
      </c>
      <c r="C25" s="25" t="s">
        <v>328</v>
      </c>
      <c r="D25" s="33">
        <v>10</v>
      </c>
      <c r="E25" s="25" t="s">
        <v>177</v>
      </c>
      <c r="F25" s="26">
        <v>22.5</v>
      </c>
      <c r="G25" s="26">
        <v>26</v>
      </c>
      <c r="H25" s="6">
        <v>16.899999999999999</v>
      </c>
      <c r="I25" s="6">
        <v>16</v>
      </c>
      <c r="J25" s="61">
        <f t="shared" si="0"/>
        <v>81.400000000000006</v>
      </c>
      <c r="K25" s="57"/>
      <c r="L25" s="117"/>
      <c r="M25" s="117"/>
      <c r="N25" s="117"/>
      <c r="O25" s="117"/>
      <c r="P25" s="117"/>
      <c r="Q25" s="117"/>
      <c r="R25" s="117"/>
    </row>
    <row r="26" spans="1:19" s="40" customFormat="1" ht="13.2" x14ac:dyDescent="0.25">
      <c r="A26" s="131">
        <v>20</v>
      </c>
      <c r="B26" s="131" t="s">
        <v>262</v>
      </c>
      <c r="C26" s="131" t="s">
        <v>218</v>
      </c>
      <c r="D26" s="130">
        <v>10</v>
      </c>
      <c r="E26" s="131" t="s">
        <v>232</v>
      </c>
      <c r="F26" s="122">
        <v>21</v>
      </c>
      <c r="G26" s="122">
        <v>18</v>
      </c>
      <c r="H26" s="131">
        <v>24.9</v>
      </c>
      <c r="I26" s="131">
        <v>17</v>
      </c>
      <c r="J26" s="135">
        <f t="shared" si="0"/>
        <v>80.900000000000006</v>
      </c>
      <c r="K26" s="115"/>
      <c r="L26" s="127"/>
      <c r="M26" s="127"/>
      <c r="N26" s="127"/>
      <c r="O26" s="127"/>
      <c r="P26" s="127"/>
      <c r="Q26" s="127"/>
      <c r="R26" s="127"/>
    </row>
    <row r="27" spans="1:19" s="66" customFormat="1" ht="13.8" thickBot="1" x14ac:dyDescent="0.3">
      <c r="A27" s="6">
        <v>21</v>
      </c>
      <c r="B27" s="25" t="s">
        <v>164</v>
      </c>
      <c r="C27" s="28" t="s">
        <v>206</v>
      </c>
      <c r="D27" s="33">
        <v>10</v>
      </c>
      <c r="E27" s="6" t="s">
        <v>268</v>
      </c>
      <c r="F27" s="26">
        <v>16.5</v>
      </c>
      <c r="G27" s="26">
        <v>24</v>
      </c>
      <c r="H27" s="6">
        <v>24.1</v>
      </c>
      <c r="I27" s="107" t="s">
        <v>280</v>
      </c>
      <c r="J27" s="27">
        <f t="shared" si="0"/>
        <v>64.599999999999994</v>
      </c>
      <c r="K27" s="57"/>
      <c r="L27" s="117"/>
      <c r="M27" s="117"/>
      <c r="N27" s="117"/>
      <c r="O27" s="117"/>
      <c r="P27" s="117"/>
      <c r="Q27" s="117"/>
      <c r="R27" s="117"/>
    </row>
    <row r="28" spans="1:19" s="3" customFormat="1" ht="13.8" thickTop="1" x14ac:dyDescent="0.25">
      <c r="A28" s="41">
        <v>22</v>
      </c>
      <c r="B28" s="42" t="s">
        <v>174</v>
      </c>
      <c r="C28" s="42" t="s">
        <v>337</v>
      </c>
      <c r="D28" s="43">
        <v>10</v>
      </c>
      <c r="E28" s="42" t="s">
        <v>12</v>
      </c>
      <c r="F28" s="45">
        <v>18</v>
      </c>
      <c r="G28" s="45">
        <v>18</v>
      </c>
      <c r="H28" s="41">
        <v>25.5</v>
      </c>
      <c r="I28" s="41">
        <v>0</v>
      </c>
      <c r="J28" s="72">
        <f t="shared" ref="J28:J38" si="1">SUM(F28:I28)</f>
        <v>61.5</v>
      </c>
      <c r="K28" s="58"/>
    </row>
    <row r="29" spans="1:19" ht="13.2" x14ac:dyDescent="0.25">
      <c r="A29" s="14">
        <v>23</v>
      </c>
      <c r="B29" s="5" t="s">
        <v>48</v>
      </c>
      <c r="C29" s="5" t="s">
        <v>339</v>
      </c>
      <c r="D29" s="31">
        <v>10</v>
      </c>
      <c r="E29" s="14" t="s">
        <v>263</v>
      </c>
      <c r="F29" s="22">
        <v>22.5</v>
      </c>
      <c r="G29" s="22">
        <v>16</v>
      </c>
      <c r="H29" s="14">
        <v>21.75</v>
      </c>
      <c r="I29" s="14">
        <v>0</v>
      </c>
      <c r="J29" s="60">
        <f t="shared" si="1"/>
        <v>60.25</v>
      </c>
      <c r="K29" s="59"/>
    </row>
    <row r="30" spans="1:19" ht="13.2" x14ac:dyDescent="0.25">
      <c r="A30" s="14">
        <v>24</v>
      </c>
      <c r="B30" s="5" t="s">
        <v>52</v>
      </c>
      <c r="C30" s="5" t="s">
        <v>23</v>
      </c>
      <c r="D30" s="31">
        <v>10</v>
      </c>
      <c r="E30" s="14" t="s">
        <v>274</v>
      </c>
      <c r="F30" s="22">
        <v>13.5</v>
      </c>
      <c r="G30" s="22">
        <v>28</v>
      </c>
      <c r="H30" s="14">
        <v>18.649999999999999</v>
      </c>
      <c r="I30" s="14">
        <v>0</v>
      </c>
      <c r="J30" s="60">
        <f t="shared" si="1"/>
        <v>60.15</v>
      </c>
      <c r="K30" s="57"/>
    </row>
    <row r="31" spans="1:19" ht="13.2" x14ac:dyDescent="0.25">
      <c r="A31" s="14">
        <v>25</v>
      </c>
      <c r="B31" s="5" t="s">
        <v>49</v>
      </c>
      <c r="C31" s="5" t="s">
        <v>339</v>
      </c>
      <c r="D31" s="31">
        <v>10</v>
      </c>
      <c r="E31" s="14" t="s">
        <v>263</v>
      </c>
      <c r="F31" s="22">
        <v>21</v>
      </c>
      <c r="G31" s="22">
        <v>20</v>
      </c>
      <c r="H31" s="14">
        <v>18.100000000000001</v>
      </c>
      <c r="I31" s="14">
        <v>0</v>
      </c>
      <c r="J31" s="60">
        <f t="shared" si="1"/>
        <v>59.1</v>
      </c>
      <c r="K31" s="57"/>
    </row>
    <row r="32" spans="1:19" ht="13.2" x14ac:dyDescent="0.25">
      <c r="A32" s="14">
        <v>26</v>
      </c>
      <c r="B32" s="5" t="s">
        <v>165</v>
      </c>
      <c r="C32" s="5" t="s">
        <v>323</v>
      </c>
      <c r="D32" s="31">
        <v>10</v>
      </c>
      <c r="E32" s="14" t="s">
        <v>314</v>
      </c>
      <c r="F32" s="22">
        <v>18</v>
      </c>
      <c r="G32" s="22">
        <v>18</v>
      </c>
      <c r="H32" s="14">
        <v>21.4</v>
      </c>
      <c r="I32" s="14">
        <v>0</v>
      </c>
      <c r="J32" s="60">
        <f t="shared" si="1"/>
        <v>57.4</v>
      </c>
      <c r="K32" s="57"/>
    </row>
    <row r="33" spans="1:11" ht="13.2" x14ac:dyDescent="0.25">
      <c r="A33" s="14">
        <v>27</v>
      </c>
      <c r="B33" s="5" t="s">
        <v>172</v>
      </c>
      <c r="C33" s="5" t="s">
        <v>148</v>
      </c>
      <c r="D33" s="31">
        <v>10</v>
      </c>
      <c r="E33" s="5" t="s">
        <v>51</v>
      </c>
      <c r="F33" s="22">
        <v>19.5</v>
      </c>
      <c r="G33" s="22">
        <v>22</v>
      </c>
      <c r="H33" s="14">
        <v>15</v>
      </c>
      <c r="I33" s="14">
        <v>0</v>
      </c>
      <c r="J33" s="60">
        <f t="shared" si="1"/>
        <v>56.5</v>
      </c>
      <c r="K33" s="57"/>
    </row>
    <row r="34" spans="1:11" ht="13.2" x14ac:dyDescent="0.25">
      <c r="A34" s="14">
        <v>28</v>
      </c>
      <c r="B34" s="5" t="s">
        <v>156</v>
      </c>
      <c r="C34" s="5" t="s">
        <v>345</v>
      </c>
      <c r="D34" s="31">
        <v>10</v>
      </c>
      <c r="E34" s="14" t="s">
        <v>46</v>
      </c>
      <c r="F34" s="22">
        <v>15</v>
      </c>
      <c r="G34" s="22">
        <v>20</v>
      </c>
      <c r="H34" s="14">
        <v>20.85</v>
      </c>
      <c r="I34" s="14">
        <v>0</v>
      </c>
      <c r="J34" s="60">
        <f t="shared" si="1"/>
        <v>55.85</v>
      </c>
      <c r="K34" s="57"/>
    </row>
    <row r="35" spans="1:11" ht="13.2" x14ac:dyDescent="0.25">
      <c r="A35" s="14">
        <v>29</v>
      </c>
      <c r="B35" s="5" t="s">
        <v>154</v>
      </c>
      <c r="C35" s="5" t="s">
        <v>343</v>
      </c>
      <c r="D35" s="31">
        <v>10</v>
      </c>
      <c r="E35" s="14" t="s">
        <v>264</v>
      </c>
      <c r="F35" s="22">
        <v>21</v>
      </c>
      <c r="G35" s="22">
        <v>22</v>
      </c>
      <c r="H35" s="14">
        <v>12</v>
      </c>
      <c r="I35" s="14">
        <v>0</v>
      </c>
      <c r="J35" s="60">
        <f t="shared" si="1"/>
        <v>55</v>
      </c>
      <c r="K35" s="57"/>
    </row>
    <row r="36" spans="1:11" ht="13.2" x14ac:dyDescent="0.25">
      <c r="A36" s="14">
        <v>30</v>
      </c>
      <c r="B36" s="5" t="s">
        <v>162</v>
      </c>
      <c r="C36" s="5" t="s">
        <v>326</v>
      </c>
      <c r="D36" s="31">
        <v>10</v>
      </c>
      <c r="E36" s="14" t="s">
        <v>267</v>
      </c>
      <c r="F36" s="22">
        <v>16.5</v>
      </c>
      <c r="G36" s="22">
        <v>14</v>
      </c>
      <c r="H36" s="14">
        <v>15</v>
      </c>
      <c r="I36" s="14">
        <v>0</v>
      </c>
      <c r="J36" s="60">
        <f t="shared" si="1"/>
        <v>45.5</v>
      </c>
      <c r="K36" s="57"/>
    </row>
    <row r="37" spans="1:11" ht="13.2" x14ac:dyDescent="0.25">
      <c r="A37" s="14">
        <v>31</v>
      </c>
      <c r="B37" s="5" t="s">
        <v>161</v>
      </c>
      <c r="C37" s="5" t="s">
        <v>321</v>
      </c>
      <c r="D37" s="31">
        <v>10</v>
      </c>
      <c r="E37" s="14" t="s">
        <v>266</v>
      </c>
      <c r="F37" s="22">
        <v>15</v>
      </c>
      <c r="G37" s="22">
        <v>18</v>
      </c>
      <c r="H37" s="14">
        <v>9</v>
      </c>
      <c r="I37" s="14">
        <v>0</v>
      </c>
      <c r="J37" s="60">
        <f t="shared" si="1"/>
        <v>42</v>
      </c>
      <c r="K37" s="57"/>
    </row>
    <row r="38" spans="1:11" ht="13.2" x14ac:dyDescent="0.25">
      <c r="A38" s="14">
        <v>32</v>
      </c>
      <c r="B38" s="5" t="s">
        <v>167</v>
      </c>
      <c r="C38" s="5" t="s">
        <v>329</v>
      </c>
      <c r="D38" s="31">
        <v>10</v>
      </c>
      <c r="E38" s="14" t="s">
        <v>198</v>
      </c>
      <c r="F38" s="22">
        <v>13.5</v>
      </c>
      <c r="G38" s="22">
        <v>16</v>
      </c>
      <c r="H38" s="14">
        <v>0</v>
      </c>
      <c r="I38" s="14">
        <v>0</v>
      </c>
      <c r="J38" s="60">
        <f t="shared" si="1"/>
        <v>29.5</v>
      </c>
      <c r="K38" s="57"/>
    </row>
    <row r="39" spans="1:11" s="113" customFormat="1" ht="13.2" x14ac:dyDescent="0.25">
      <c r="A39" s="14">
        <v>33</v>
      </c>
      <c r="B39" s="14" t="s">
        <v>166</v>
      </c>
      <c r="C39" s="14" t="s">
        <v>319</v>
      </c>
      <c r="D39" s="110">
        <v>10</v>
      </c>
      <c r="E39" s="14" t="s">
        <v>197</v>
      </c>
      <c r="F39" s="14" t="s">
        <v>280</v>
      </c>
      <c r="G39" s="14" t="s">
        <v>280</v>
      </c>
      <c r="H39" s="111" t="s">
        <v>280</v>
      </c>
      <c r="I39" s="111" t="s">
        <v>280</v>
      </c>
      <c r="J39" s="112" t="s">
        <v>280</v>
      </c>
      <c r="K39" s="109"/>
    </row>
    <row r="40" spans="1:11" s="11" customFormat="1" ht="15.75" customHeight="1" thickBot="1" x14ac:dyDescent="0.3"/>
    <row r="41" spans="1:11" ht="13.8" thickTop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1" ht="13.2" x14ac:dyDescent="0.25">
      <c r="B42" s="73" t="s">
        <v>16</v>
      </c>
      <c r="C42" s="75" t="s">
        <v>9</v>
      </c>
      <c r="D42" s="154" t="s">
        <v>318</v>
      </c>
      <c r="E42" s="155"/>
      <c r="F42" s="155"/>
      <c r="G42" s="156"/>
      <c r="H42" s="2"/>
      <c r="I42" s="2"/>
      <c r="J42" s="2"/>
    </row>
    <row r="43" spans="1:11" ht="13.2" x14ac:dyDescent="0.25">
      <c r="A43" s="2"/>
      <c r="B43" s="2"/>
      <c r="C43" s="157"/>
      <c r="D43" s="157"/>
      <c r="E43" s="157"/>
      <c r="F43" s="157"/>
      <c r="G43" s="157"/>
      <c r="H43" s="2"/>
      <c r="I43" s="2"/>
      <c r="J43" s="2"/>
    </row>
    <row r="44" spans="1:11" ht="13.2" x14ac:dyDescent="0.25">
      <c r="A44" s="2"/>
      <c r="B44" s="73" t="s">
        <v>17</v>
      </c>
      <c r="C44" s="75" t="s">
        <v>298</v>
      </c>
      <c r="D44" s="158" t="s">
        <v>342</v>
      </c>
      <c r="E44" s="158"/>
      <c r="F44" s="158"/>
      <c r="G44" s="158"/>
      <c r="H44" s="2"/>
      <c r="I44" s="2"/>
      <c r="J44" s="2"/>
    </row>
    <row r="45" spans="1:11" ht="13.2" x14ac:dyDescent="0.25">
      <c r="A45" s="2"/>
      <c r="C45" s="75" t="s">
        <v>241</v>
      </c>
      <c r="D45" s="158" t="s">
        <v>344</v>
      </c>
      <c r="E45" s="158"/>
      <c r="F45" s="158"/>
      <c r="G45" s="158"/>
      <c r="H45" s="2"/>
      <c r="I45" s="2"/>
      <c r="J45" s="2"/>
    </row>
    <row r="46" spans="1:11" ht="13.2" x14ac:dyDescent="0.25">
      <c r="A46" s="2"/>
      <c r="C46" s="75" t="s">
        <v>225</v>
      </c>
      <c r="D46" s="158" t="s">
        <v>321</v>
      </c>
      <c r="E46" s="158"/>
      <c r="F46" s="158"/>
      <c r="G46" s="158"/>
      <c r="H46" s="2"/>
      <c r="I46" s="2"/>
      <c r="J46" s="2"/>
    </row>
    <row r="47" spans="1:11" ht="13.2" x14ac:dyDescent="0.25">
      <c r="A47" s="2"/>
      <c r="C47" s="75" t="s">
        <v>299</v>
      </c>
      <c r="D47" s="158" t="s">
        <v>340</v>
      </c>
      <c r="E47" s="158"/>
      <c r="F47" s="158"/>
      <c r="G47" s="158"/>
      <c r="H47" s="2"/>
      <c r="I47" s="2"/>
      <c r="J47" s="2"/>
    </row>
    <row r="48" spans="1:11" ht="13.2" x14ac:dyDescent="0.25">
      <c r="A48" s="2"/>
      <c r="C48" s="75" t="s">
        <v>233</v>
      </c>
      <c r="D48" s="5" t="s">
        <v>338</v>
      </c>
      <c r="E48" s="75"/>
      <c r="F48" s="75"/>
      <c r="G48" s="75"/>
      <c r="H48" s="2"/>
      <c r="I48" s="2"/>
      <c r="J48" s="2"/>
    </row>
    <row r="49" spans="1:10" ht="13.2" x14ac:dyDescent="0.25">
      <c r="A49" s="2"/>
      <c r="C49" s="75" t="s">
        <v>248</v>
      </c>
      <c r="D49" s="158" t="s">
        <v>343</v>
      </c>
      <c r="E49" s="158"/>
      <c r="F49" s="158"/>
      <c r="G49" s="158"/>
      <c r="H49" s="2"/>
      <c r="I49" s="2"/>
      <c r="J49" s="2"/>
    </row>
    <row r="50" spans="1:10" ht="13.2" x14ac:dyDescent="0.25">
      <c r="A50" s="2"/>
      <c r="C50" s="75" t="s">
        <v>300</v>
      </c>
      <c r="D50" s="158" t="s">
        <v>332</v>
      </c>
      <c r="E50" s="158"/>
      <c r="F50" s="158"/>
      <c r="G50" s="158"/>
      <c r="H50" s="2"/>
      <c r="I50" s="2"/>
      <c r="J50" s="2"/>
    </row>
    <row r="51" spans="1:10" ht="13.2" x14ac:dyDescent="0.25">
      <c r="A51" s="2"/>
      <c r="C51" s="75" t="s">
        <v>301</v>
      </c>
      <c r="D51" s="158" t="s">
        <v>324</v>
      </c>
      <c r="E51" s="158"/>
      <c r="F51" s="158"/>
      <c r="G51" s="158"/>
      <c r="H51" s="2"/>
      <c r="I51" s="2"/>
      <c r="J51" s="2"/>
    </row>
    <row r="52" spans="1:10" ht="13.2" x14ac:dyDescent="0.25">
      <c r="A52" s="2"/>
      <c r="C52" s="92" t="s">
        <v>312</v>
      </c>
      <c r="D52" s="5" t="s">
        <v>338</v>
      </c>
      <c r="E52" s="75"/>
      <c r="F52" s="75"/>
      <c r="G52" s="75"/>
      <c r="H52" s="2"/>
      <c r="I52" s="2"/>
      <c r="J52" s="2"/>
    </row>
    <row r="53" spans="1:10" ht="13.2" x14ac:dyDescent="0.25">
      <c r="A53" s="2"/>
      <c r="C53" s="92" t="s">
        <v>313</v>
      </c>
      <c r="D53" s="159" t="s">
        <v>147</v>
      </c>
      <c r="E53" s="159"/>
      <c r="F53" s="159"/>
      <c r="G53" s="159"/>
      <c r="H53" s="2"/>
      <c r="I53" s="2"/>
      <c r="J53" s="2"/>
    </row>
    <row r="54" spans="1:10" ht="13.2" x14ac:dyDescent="0.25">
      <c r="A54" s="2"/>
      <c r="C54" s="92" t="s">
        <v>273</v>
      </c>
      <c r="D54" s="25" t="s">
        <v>344</v>
      </c>
      <c r="E54" s="82"/>
      <c r="F54" s="83"/>
      <c r="G54" s="84"/>
      <c r="H54" s="2"/>
      <c r="I54" s="2"/>
      <c r="J54" s="2"/>
    </row>
    <row r="55" spans="1:10" ht="13.2" x14ac:dyDescent="0.25">
      <c r="A55" s="2"/>
      <c r="B55" s="1"/>
      <c r="C55" s="1"/>
      <c r="D55" s="2"/>
      <c r="E55" s="2"/>
      <c r="F55" s="2"/>
      <c r="G55" s="2"/>
      <c r="H55" s="2"/>
      <c r="I55" s="2"/>
      <c r="J55" s="2"/>
    </row>
    <row r="56" spans="1:10" ht="13.2" x14ac:dyDescent="0.25">
      <c r="A56" s="2"/>
      <c r="B56" s="1"/>
      <c r="C56" s="1"/>
      <c r="D56" s="2"/>
      <c r="E56" s="2"/>
      <c r="F56" s="2"/>
      <c r="G56" s="2"/>
      <c r="H56" s="2"/>
      <c r="I56" s="2"/>
      <c r="J56" s="2"/>
    </row>
    <row r="57" spans="1:10" ht="13.2" x14ac:dyDescent="0.25">
      <c r="A57" s="2"/>
      <c r="B57" s="1"/>
      <c r="C57" s="1"/>
      <c r="D57" s="2"/>
      <c r="E57" s="2"/>
      <c r="F57" s="2"/>
      <c r="G57" s="2"/>
      <c r="H57" s="2"/>
      <c r="I57" s="2"/>
      <c r="J57" s="2"/>
    </row>
    <row r="58" spans="1:10" ht="13.2" x14ac:dyDescent="0.25">
      <c r="A58" s="2"/>
      <c r="B58" s="1"/>
      <c r="C58" s="1"/>
      <c r="D58" s="2"/>
      <c r="E58" s="2"/>
      <c r="F58" s="2"/>
      <c r="G58" s="2"/>
      <c r="H58" s="2"/>
      <c r="I58" s="2"/>
      <c r="J58" s="2"/>
    </row>
    <row r="59" spans="1:10" ht="13.2" x14ac:dyDescent="0.25">
      <c r="A59" s="2"/>
      <c r="B59" s="1"/>
      <c r="C59" s="1"/>
      <c r="D59" s="2"/>
      <c r="E59" s="2"/>
      <c r="F59" s="2"/>
      <c r="G59" s="2"/>
      <c r="H59" s="2"/>
      <c r="I59" s="2"/>
      <c r="J59" s="2"/>
    </row>
    <row r="60" spans="1:10" ht="13.2" x14ac:dyDescent="0.25">
      <c r="A60" s="2"/>
      <c r="B60" s="1"/>
      <c r="C60" s="1"/>
      <c r="D60" s="2"/>
      <c r="E60" s="2"/>
      <c r="F60" s="2"/>
      <c r="G60" s="2"/>
      <c r="H60" s="2"/>
      <c r="I60" s="2"/>
      <c r="J60" s="2"/>
    </row>
    <row r="61" spans="1:10" ht="13.2" x14ac:dyDescent="0.25">
      <c r="A61" s="2"/>
      <c r="B61" s="1"/>
      <c r="C61" s="1"/>
      <c r="D61" s="2"/>
      <c r="E61" s="2"/>
      <c r="F61" s="2"/>
      <c r="G61" s="2"/>
      <c r="H61" s="2"/>
      <c r="I61" s="2"/>
      <c r="J61" s="2"/>
    </row>
    <row r="62" spans="1:10" ht="13.2" x14ac:dyDescent="0.25">
      <c r="A62" s="2"/>
      <c r="B62" s="1"/>
      <c r="C62" s="1"/>
      <c r="D62" s="2"/>
      <c r="E62" s="2"/>
      <c r="F62" s="2"/>
      <c r="G62" s="2"/>
      <c r="H62" s="2"/>
      <c r="I62" s="2"/>
      <c r="J62" s="2"/>
    </row>
    <row r="63" spans="1:10" ht="13.2" x14ac:dyDescent="0.25">
      <c r="A63" s="2"/>
      <c r="B63" s="1"/>
      <c r="C63" s="1"/>
      <c r="D63" s="2"/>
      <c r="E63" s="2"/>
      <c r="F63" s="2"/>
      <c r="G63" s="2"/>
      <c r="H63" s="2"/>
      <c r="I63" s="2"/>
      <c r="J63" s="2"/>
    </row>
    <row r="64" spans="1:10" ht="13.2" x14ac:dyDescent="0.25">
      <c r="A64" s="2"/>
      <c r="B64" s="1"/>
      <c r="C64" s="1"/>
      <c r="D64" s="2"/>
      <c r="E64" s="2"/>
      <c r="F64" s="2"/>
      <c r="G64" s="2"/>
      <c r="H64" s="2"/>
      <c r="I64" s="2"/>
      <c r="J64" s="2"/>
    </row>
    <row r="65" spans="1:10" ht="13.2" x14ac:dyDescent="0.25">
      <c r="A65" s="2"/>
      <c r="B65" s="1"/>
      <c r="C65" s="1"/>
      <c r="D65" s="2"/>
      <c r="E65" s="2"/>
      <c r="F65" s="2"/>
      <c r="G65" s="2"/>
      <c r="H65" s="2"/>
      <c r="I65" s="2"/>
      <c r="J65" s="2"/>
    </row>
    <row r="66" spans="1:10" ht="13.2" x14ac:dyDescent="0.25">
      <c r="A66" s="2"/>
      <c r="B66" s="1"/>
      <c r="C66" s="1"/>
      <c r="D66" s="2"/>
      <c r="E66" s="2"/>
      <c r="F66" s="2"/>
      <c r="G66" s="2"/>
      <c r="H66" s="2"/>
      <c r="I66" s="2"/>
      <c r="J66" s="2"/>
    </row>
    <row r="67" spans="1:10" ht="13.2" x14ac:dyDescent="0.25">
      <c r="A67" s="2"/>
      <c r="B67" s="1"/>
      <c r="C67" s="1"/>
      <c r="D67" s="2"/>
      <c r="E67" s="2"/>
      <c r="F67" s="2"/>
      <c r="G67" s="2"/>
      <c r="H67" s="2"/>
      <c r="I67" s="2"/>
      <c r="J67" s="2"/>
    </row>
    <row r="68" spans="1:10" ht="13.2" x14ac:dyDescent="0.25">
      <c r="A68" s="2"/>
      <c r="B68" s="1"/>
      <c r="C68" s="1"/>
      <c r="D68" s="2"/>
      <c r="E68" s="2"/>
      <c r="F68" s="2"/>
      <c r="G68" s="2"/>
      <c r="H68" s="2"/>
      <c r="I68" s="2"/>
      <c r="J68" s="2"/>
    </row>
    <row r="69" spans="1:10" ht="13.2" x14ac:dyDescent="0.25">
      <c r="A69" s="2"/>
      <c r="B69" s="1"/>
      <c r="C69" s="1"/>
      <c r="D69" s="2"/>
      <c r="E69" s="2"/>
      <c r="F69" s="2"/>
      <c r="G69" s="2"/>
      <c r="H69" s="2"/>
      <c r="I69" s="2"/>
      <c r="J69" s="2"/>
    </row>
    <row r="70" spans="1:10" ht="13.2" x14ac:dyDescent="0.25">
      <c r="A70" s="2"/>
      <c r="B70" s="1"/>
      <c r="C70" s="1"/>
      <c r="D70" s="2"/>
      <c r="E70" s="2"/>
      <c r="F70" s="2"/>
      <c r="G70" s="2"/>
      <c r="H70" s="2"/>
      <c r="I70" s="2"/>
      <c r="J70" s="2"/>
    </row>
    <row r="71" spans="1:10" ht="13.2" x14ac:dyDescent="0.25">
      <c r="A71" s="2"/>
      <c r="B71" s="1"/>
      <c r="C71" s="1"/>
      <c r="D71" s="2"/>
      <c r="E71" s="2"/>
      <c r="F71" s="2"/>
      <c r="G71" s="2"/>
      <c r="H71" s="2"/>
      <c r="I71" s="2"/>
      <c r="J71" s="2"/>
    </row>
    <row r="72" spans="1:10" ht="13.2" x14ac:dyDescent="0.25">
      <c r="A72" s="2"/>
      <c r="B72" s="1"/>
      <c r="C72" s="1"/>
      <c r="D72" s="2"/>
      <c r="E72" s="2"/>
      <c r="F72" s="2"/>
      <c r="G72" s="2"/>
      <c r="H72" s="2"/>
      <c r="I72" s="2"/>
      <c r="J72" s="2"/>
    </row>
    <row r="73" spans="1:10" ht="13.2" x14ac:dyDescent="0.25">
      <c r="A73" s="2"/>
      <c r="B73" s="1"/>
      <c r="C73" s="1"/>
      <c r="D73" s="2"/>
      <c r="E73" s="2"/>
      <c r="F73" s="2"/>
      <c r="G73" s="2"/>
      <c r="H73" s="2"/>
      <c r="I73" s="2"/>
      <c r="J73" s="2"/>
    </row>
    <row r="74" spans="1:10" ht="13.2" x14ac:dyDescent="0.25">
      <c r="A74" s="2"/>
      <c r="B74" s="1"/>
      <c r="C74" s="1"/>
      <c r="D74" s="2"/>
      <c r="E74" s="2"/>
      <c r="F74" s="2"/>
      <c r="G74" s="2"/>
      <c r="H74" s="2"/>
      <c r="I74" s="2"/>
      <c r="J74" s="2"/>
    </row>
    <row r="75" spans="1:10" ht="13.2" x14ac:dyDescent="0.25">
      <c r="A75" s="2"/>
      <c r="B75" s="1"/>
      <c r="C75" s="1"/>
      <c r="D75" s="2"/>
      <c r="E75" s="2"/>
      <c r="F75" s="2"/>
      <c r="G75" s="2"/>
      <c r="H75" s="2"/>
      <c r="I75" s="2"/>
      <c r="J75" s="2"/>
    </row>
    <row r="76" spans="1:10" ht="13.2" x14ac:dyDescent="0.25">
      <c r="A76" s="2"/>
      <c r="B76" s="1"/>
      <c r="C76" s="1"/>
      <c r="D76" s="2"/>
      <c r="E76" s="2"/>
      <c r="F76" s="2"/>
      <c r="G76" s="2"/>
      <c r="H76" s="2"/>
      <c r="I76" s="2"/>
      <c r="J76" s="2"/>
    </row>
    <row r="77" spans="1:10" ht="13.2" x14ac:dyDescent="0.25">
      <c r="A77" s="2"/>
      <c r="B77" s="1"/>
      <c r="C77" s="1"/>
      <c r="D77" s="2"/>
      <c r="E77" s="2"/>
      <c r="F77" s="2"/>
      <c r="G77" s="2"/>
      <c r="H77" s="2"/>
      <c r="I77" s="2"/>
      <c r="J77" s="2"/>
    </row>
    <row r="78" spans="1:10" ht="13.2" x14ac:dyDescent="0.25">
      <c r="A78" s="2"/>
      <c r="B78" s="1"/>
      <c r="C78" s="1"/>
      <c r="D78" s="2"/>
      <c r="E78" s="2"/>
      <c r="F78" s="2"/>
      <c r="G78" s="2"/>
      <c r="H78" s="2"/>
      <c r="I78" s="2"/>
      <c r="J78" s="2"/>
    </row>
    <row r="79" spans="1:10" ht="13.2" x14ac:dyDescent="0.25">
      <c r="A79" s="2"/>
      <c r="B79" s="1"/>
      <c r="C79" s="1"/>
      <c r="D79" s="2"/>
      <c r="E79" s="2"/>
      <c r="F79" s="2"/>
      <c r="G79" s="2"/>
      <c r="H79" s="2"/>
      <c r="I79" s="2"/>
      <c r="J79" s="2"/>
    </row>
    <row r="80" spans="1:10" ht="13.2" x14ac:dyDescent="0.25">
      <c r="A80" s="2"/>
      <c r="B80" s="1"/>
      <c r="C80" s="1"/>
      <c r="D80" s="2"/>
      <c r="E80" s="2"/>
      <c r="F80" s="2"/>
      <c r="G80" s="2"/>
      <c r="H80" s="2"/>
      <c r="I80" s="2"/>
      <c r="J80" s="2"/>
    </row>
    <row r="81" spans="1:10" ht="13.2" x14ac:dyDescent="0.25">
      <c r="A81" s="2"/>
      <c r="B81" s="1"/>
      <c r="C81" s="1"/>
      <c r="D81" s="2"/>
      <c r="E81" s="2"/>
      <c r="F81" s="2"/>
      <c r="G81" s="2"/>
      <c r="H81" s="2"/>
      <c r="I81" s="2"/>
      <c r="J81" s="2"/>
    </row>
    <row r="82" spans="1:10" ht="13.2" x14ac:dyDescent="0.25">
      <c r="A82" s="2"/>
      <c r="B82" s="1"/>
      <c r="C82" s="1"/>
      <c r="D82" s="2"/>
      <c r="E82" s="2"/>
      <c r="F82" s="2"/>
      <c r="G82" s="2"/>
      <c r="H82" s="2"/>
      <c r="I82" s="2"/>
      <c r="J82" s="2"/>
    </row>
    <row r="83" spans="1:10" ht="13.2" x14ac:dyDescent="0.25">
      <c r="A83" s="2"/>
      <c r="B83" s="1"/>
      <c r="C83" s="1"/>
      <c r="D83" s="2"/>
      <c r="E83" s="2"/>
      <c r="F83" s="2"/>
      <c r="G83" s="2"/>
      <c r="H83" s="2"/>
      <c r="I83" s="2"/>
      <c r="J83" s="2"/>
    </row>
    <row r="84" spans="1:10" ht="13.2" x14ac:dyDescent="0.25">
      <c r="A84" s="2"/>
      <c r="B84" s="1"/>
      <c r="C84" s="1"/>
      <c r="D84" s="2"/>
      <c r="E84" s="2"/>
      <c r="F84" s="2"/>
      <c r="G84" s="2"/>
      <c r="H84" s="2"/>
      <c r="I84" s="2"/>
      <c r="J84" s="2"/>
    </row>
    <row r="85" spans="1:10" ht="13.2" x14ac:dyDescent="0.25">
      <c r="A85" s="2"/>
      <c r="B85" s="1"/>
      <c r="C85" s="1"/>
      <c r="D85" s="2"/>
      <c r="E85" s="2"/>
      <c r="F85" s="2"/>
      <c r="G85" s="2"/>
      <c r="H85" s="2"/>
      <c r="I85" s="2"/>
      <c r="J85" s="2"/>
    </row>
    <row r="86" spans="1:10" ht="13.2" x14ac:dyDescent="0.25">
      <c r="A86" s="2"/>
      <c r="B86" s="1"/>
      <c r="C86" s="1"/>
      <c r="D86" s="2"/>
      <c r="E86" s="2"/>
      <c r="F86" s="2"/>
      <c r="G86" s="2"/>
      <c r="H86" s="2"/>
      <c r="I86" s="2"/>
      <c r="J86" s="2"/>
    </row>
    <row r="87" spans="1:10" ht="13.2" x14ac:dyDescent="0.25">
      <c r="A87" s="2"/>
      <c r="B87" s="1"/>
      <c r="C87" s="1"/>
      <c r="D87" s="2"/>
      <c r="E87" s="2"/>
      <c r="F87" s="2"/>
      <c r="G87" s="2"/>
      <c r="H87" s="2"/>
      <c r="I87" s="2"/>
      <c r="J87" s="2"/>
    </row>
    <row r="88" spans="1:10" ht="13.2" x14ac:dyDescent="0.25">
      <c r="A88" s="2"/>
      <c r="B88" s="1"/>
      <c r="C88" s="1"/>
      <c r="D88" s="2"/>
      <c r="E88" s="2"/>
      <c r="F88" s="2"/>
      <c r="G88" s="2"/>
      <c r="H88" s="2"/>
      <c r="I88" s="2"/>
      <c r="J88" s="2"/>
    </row>
    <row r="89" spans="1:10" ht="13.2" x14ac:dyDescent="0.25">
      <c r="A89" s="2"/>
      <c r="B89" s="1"/>
      <c r="C89" s="1"/>
      <c r="D89" s="2"/>
      <c r="E89" s="2"/>
      <c r="F89" s="2"/>
      <c r="G89" s="2"/>
      <c r="H89" s="2"/>
      <c r="I89" s="2"/>
      <c r="J89" s="2"/>
    </row>
    <row r="90" spans="1:10" ht="13.2" x14ac:dyDescent="0.25">
      <c r="A90" s="2"/>
      <c r="B90" s="1"/>
      <c r="C90" s="1"/>
      <c r="D90" s="2"/>
      <c r="E90" s="2"/>
      <c r="F90" s="2"/>
      <c r="G90" s="2"/>
      <c r="H90" s="2"/>
      <c r="I90" s="2"/>
      <c r="J90" s="2"/>
    </row>
    <row r="91" spans="1:10" ht="13.2" x14ac:dyDescent="0.25">
      <c r="A91" s="2"/>
      <c r="B91" s="1"/>
      <c r="C91" s="1"/>
      <c r="D91" s="2"/>
      <c r="E91" s="2"/>
      <c r="F91" s="2"/>
      <c r="G91" s="2"/>
      <c r="H91" s="2"/>
      <c r="I91" s="2"/>
      <c r="J91" s="2"/>
    </row>
    <row r="92" spans="1:10" ht="13.2" x14ac:dyDescent="0.25">
      <c r="A92" s="2"/>
      <c r="B92" s="1"/>
      <c r="C92" s="1"/>
      <c r="D92" s="2"/>
      <c r="E92" s="2"/>
      <c r="F92" s="2"/>
      <c r="G92" s="2"/>
      <c r="H92" s="2"/>
      <c r="I92" s="2"/>
      <c r="J92" s="2"/>
    </row>
    <row r="93" spans="1:10" ht="13.2" x14ac:dyDescent="0.25">
      <c r="A93" s="2"/>
      <c r="B93" s="1"/>
      <c r="C93" s="1"/>
      <c r="D93" s="2"/>
      <c r="E93" s="2"/>
      <c r="F93" s="2"/>
      <c r="G93" s="2"/>
      <c r="H93" s="2"/>
      <c r="I93" s="2"/>
      <c r="J93" s="2"/>
    </row>
    <row r="94" spans="1:10" ht="13.2" x14ac:dyDescent="0.25">
      <c r="A94" s="2"/>
      <c r="B94" s="1"/>
      <c r="C94" s="1"/>
      <c r="D94" s="2"/>
      <c r="E94" s="2"/>
      <c r="F94" s="2"/>
      <c r="G94" s="2"/>
      <c r="H94" s="2"/>
      <c r="I94" s="2"/>
      <c r="J94" s="2"/>
    </row>
    <row r="95" spans="1:10" ht="13.2" x14ac:dyDescent="0.25">
      <c r="A95" s="2"/>
      <c r="B95" s="1"/>
      <c r="C95" s="1"/>
      <c r="D95" s="2"/>
      <c r="E95" s="2"/>
      <c r="F95" s="2"/>
      <c r="G95" s="2"/>
      <c r="H95" s="2"/>
      <c r="I95" s="2"/>
      <c r="J95" s="2"/>
    </row>
    <row r="96" spans="1:10" ht="13.2" x14ac:dyDescent="0.25">
      <c r="A96" s="2"/>
      <c r="B96" s="1"/>
      <c r="C96" s="1"/>
      <c r="D96" s="2"/>
      <c r="E96" s="2"/>
      <c r="F96" s="2"/>
      <c r="G96" s="2"/>
      <c r="H96" s="2"/>
      <c r="I96" s="2"/>
      <c r="J96" s="2"/>
    </row>
    <row r="97" spans="1:10" ht="13.2" x14ac:dyDescent="0.25">
      <c r="A97" s="2"/>
      <c r="B97" s="1"/>
      <c r="C97" s="1"/>
      <c r="D97" s="2"/>
      <c r="E97" s="2"/>
      <c r="F97" s="2"/>
      <c r="G97" s="2"/>
      <c r="H97" s="2"/>
      <c r="I97" s="2"/>
      <c r="J97" s="2"/>
    </row>
    <row r="98" spans="1:10" ht="13.2" x14ac:dyDescent="0.25">
      <c r="A98" s="2"/>
      <c r="B98" s="1"/>
      <c r="C98" s="1"/>
      <c r="D98" s="2"/>
      <c r="E98" s="2"/>
      <c r="F98" s="2"/>
      <c r="G98" s="2"/>
      <c r="H98" s="2"/>
      <c r="I98" s="2"/>
      <c r="J98" s="2"/>
    </row>
    <row r="99" spans="1:10" ht="13.2" x14ac:dyDescent="0.25">
      <c r="A99" s="2"/>
      <c r="B99" s="1"/>
      <c r="C99" s="1"/>
      <c r="D99" s="2"/>
      <c r="E99" s="2"/>
      <c r="F99" s="2"/>
      <c r="G99" s="2"/>
      <c r="H99" s="2"/>
      <c r="I99" s="2"/>
      <c r="J99" s="2"/>
    </row>
    <row r="100" spans="1:10" ht="13.2" x14ac:dyDescent="0.25">
      <c r="A100" s="2"/>
      <c r="B100" s="1"/>
      <c r="C100" s="1"/>
      <c r="D100" s="2"/>
      <c r="E100" s="2"/>
      <c r="F100" s="2"/>
      <c r="G100" s="2"/>
      <c r="H100" s="2"/>
      <c r="I100" s="2"/>
      <c r="J100" s="2"/>
    </row>
    <row r="101" spans="1:10" ht="13.2" x14ac:dyDescent="0.25">
      <c r="A101" s="2"/>
      <c r="B101" s="1"/>
      <c r="C101" s="1"/>
      <c r="D101" s="2"/>
      <c r="E101" s="2"/>
      <c r="F101" s="2"/>
      <c r="G101" s="2"/>
      <c r="H101" s="2"/>
      <c r="I101" s="2"/>
      <c r="J101" s="2"/>
    </row>
    <row r="102" spans="1:10" ht="13.2" x14ac:dyDescent="0.25">
      <c r="A102" s="2"/>
      <c r="B102" s="1"/>
      <c r="C102" s="1"/>
      <c r="D102" s="2"/>
      <c r="E102" s="2"/>
      <c r="F102" s="2"/>
      <c r="G102" s="2"/>
      <c r="H102" s="2"/>
      <c r="I102" s="2"/>
      <c r="J102" s="2"/>
    </row>
    <row r="103" spans="1:10" ht="13.2" x14ac:dyDescent="0.25">
      <c r="A103" s="2"/>
      <c r="B103" s="1"/>
      <c r="C103" s="1"/>
      <c r="D103" s="2"/>
      <c r="E103" s="2"/>
      <c r="F103" s="2"/>
      <c r="G103" s="2"/>
      <c r="H103" s="2"/>
      <c r="I103" s="2"/>
      <c r="J103" s="2"/>
    </row>
    <row r="104" spans="1:10" ht="13.2" x14ac:dyDescent="0.25">
      <c r="A104" s="2"/>
      <c r="B104" s="1"/>
      <c r="C104" s="1"/>
      <c r="D104" s="2"/>
      <c r="E104" s="2"/>
      <c r="F104" s="2"/>
      <c r="G104" s="2"/>
      <c r="H104" s="2"/>
      <c r="I104" s="2"/>
      <c r="J104" s="2"/>
    </row>
    <row r="105" spans="1:10" ht="13.2" x14ac:dyDescent="0.25">
      <c r="A105" s="2"/>
      <c r="B105" s="1"/>
      <c r="C105" s="1"/>
      <c r="D105" s="2"/>
      <c r="E105" s="2"/>
      <c r="F105" s="2"/>
      <c r="G105" s="2"/>
      <c r="H105" s="2"/>
      <c r="I105" s="2"/>
      <c r="J105" s="2"/>
    </row>
    <row r="106" spans="1:10" ht="13.2" x14ac:dyDescent="0.25">
      <c r="A106" s="2"/>
      <c r="B106" s="1"/>
      <c r="C106" s="1"/>
      <c r="D106" s="2"/>
      <c r="E106" s="2"/>
      <c r="F106" s="2"/>
      <c r="G106" s="2"/>
      <c r="H106" s="2"/>
      <c r="I106" s="2"/>
      <c r="J106" s="2"/>
    </row>
    <row r="107" spans="1:10" ht="13.2" x14ac:dyDescent="0.25">
      <c r="A107" s="2"/>
      <c r="B107" s="1"/>
      <c r="C107" s="1"/>
      <c r="D107" s="2"/>
      <c r="E107" s="2"/>
      <c r="F107" s="2"/>
      <c r="G107" s="2"/>
      <c r="H107" s="2"/>
      <c r="I107" s="2"/>
      <c r="J107" s="2"/>
    </row>
    <row r="108" spans="1:10" ht="13.2" x14ac:dyDescent="0.25">
      <c r="A108" s="2"/>
      <c r="B108" s="1"/>
      <c r="C108" s="1"/>
      <c r="D108" s="2"/>
      <c r="E108" s="2"/>
      <c r="F108" s="2"/>
      <c r="G108" s="2"/>
      <c r="H108" s="2"/>
      <c r="I108" s="2"/>
      <c r="J108" s="2"/>
    </row>
    <row r="109" spans="1:10" ht="13.2" x14ac:dyDescent="0.25">
      <c r="A109" s="2"/>
      <c r="B109" s="1"/>
      <c r="C109" s="1"/>
      <c r="D109" s="2"/>
      <c r="E109" s="2"/>
      <c r="F109" s="2"/>
      <c r="G109" s="2"/>
      <c r="H109" s="2"/>
      <c r="I109" s="2"/>
      <c r="J109" s="2"/>
    </row>
    <row r="110" spans="1:10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</sheetData>
  <sortState ref="B7:J27">
    <sortCondition descending="1" ref="J7"/>
  </sortState>
  <mergeCells count="22">
    <mergeCell ref="K5:K6"/>
    <mergeCell ref="A1:K1"/>
    <mergeCell ref="A2:K2"/>
    <mergeCell ref="A3:K3"/>
    <mergeCell ref="A4:K4"/>
    <mergeCell ref="A5:A6"/>
    <mergeCell ref="E5:E6"/>
    <mergeCell ref="F5:I5"/>
    <mergeCell ref="J5:J6"/>
    <mergeCell ref="B5:B6"/>
    <mergeCell ref="C5:C6"/>
    <mergeCell ref="D5:D6"/>
    <mergeCell ref="D42:G42"/>
    <mergeCell ref="C43:G43"/>
    <mergeCell ref="D50:G50"/>
    <mergeCell ref="D51:G51"/>
    <mergeCell ref="D53:G53"/>
    <mergeCell ref="D47:G47"/>
    <mergeCell ref="D46:G46"/>
    <mergeCell ref="D45:G45"/>
    <mergeCell ref="D49:G49"/>
    <mergeCell ref="D44:G44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3"/>
  <sheetViews>
    <sheetView topLeftCell="A4" workbookViewId="0">
      <selection activeCell="C21" sqref="C21"/>
    </sheetView>
  </sheetViews>
  <sheetFormatPr defaultColWidth="14.44140625" defaultRowHeight="15.75" customHeight="1" x14ac:dyDescent="0.25"/>
  <cols>
    <col min="1" max="1" width="4.44140625" customWidth="1"/>
    <col min="2" max="2" width="31.5546875" customWidth="1"/>
    <col min="3" max="3" width="43" customWidth="1"/>
    <col min="4" max="4" width="12" customWidth="1"/>
    <col min="5" max="5" width="21.21875" customWidth="1"/>
    <col min="6" max="6" width="14.109375" customWidth="1"/>
    <col min="7" max="7" width="15.6640625" customWidth="1"/>
    <col min="8" max="8" width="17.33203125" style="56" customWidth="1"/>
    <col min="9" max="9" width="13.6640625" customWidth="1"/>
    <col min="10" max="10" width="14" customWidth="1"/>
    <col min="11" max="11" width="11.88671875" customWidth="1"/>
  </cols>
  <sheetData>
    <row r="1" spans="1:17" ht="30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7" ht="22.8" x14ac:dyDescent="0.25">
      <c r="A2" s="160" t="s">
        <v>80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7" ht="22.8" x14ac:dyDescent="0.25">
      <c r="A3" s="167" t="s">
        <v>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7" ht="22.8" x14ac:dyDescent="0.25">
      <c r="A4" s="160" t="s">
        <v>81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7" ht="13.2" customHeight="1" x14ac:dyDescent="0.25">
      <c r="A5" s="145" t="s">
        <v>2</v>
      </c>
      <c r="B5" s="145" t="s">
        <v>3</v>
      </c>
      <c r="C5" s="145" t="s">
        <v>4</v>
      </c>
      <c r="D5" s="145" t="s">
        <v>5</v>
      </c>
      <c r="E5" s="145" t="s">
        <v>6</v>
      </c>
      <c r="F5" s="147" t="s">
        <v>7</v>
      </c>
      <c r="G5" s="148"/>
      <c r="H5" s="148"/>
      <c r="I5" s="148"/>
      <c r="J5" s="168" t="s">
        <v>8</v>
      </c>
      <c r="K5" s="141" t="s">
        <v>316</v>
      </c>
    </row>
    <row r="6" spans="1:17" ht="22.5" customHeight="1" x14ac:dyDescent="0.25">
      <c r="A6" s="151"/>
      <c r="B6" s="151"/>
      <c r="C6" s="151"/>
      <c r="D6" s="151"/>
      <c r="E6" s="151"/>
      <c r="F6" s="4" t="s">
        <v>76</v>
      </c>
      <c r="G6" s="4" t="s">
        <v>77</v>
      </c>
      <c r="H6" s="54" t="s">
        <v>78</v>
      </c>
      <c r="I6" s="4" t="s">
        <v>315</v>
      </c>
      <c r="J6" s="153"/>
      <c r="K6" s="142"/>
    </row>
    <row r="7" spans="1:17" s="21" customFormat="1" ht="13.2" x14ac:dyDescent="0.25">
      <c r="A7" s="6">
        <v>1</v>
      </c>
      <c r="B7" s="25" t="s">
        <v>184</v>
      </c>
      <c r="C7" s="25" t="s">
        <v>318</v>
      </c>
      <c r="D7" s="33">
        <v>11</v>
      </c>
      <c r="E7" s="6" t="s">
        <v>278</v>
      </c>
      <c r="F7" s="26">
        <v>30</v>
      </c>
      <c r="G7" s="26">
        <v>30</v>
      </c>
      <c r="H7" s="6">
        <v>28.1</v>
      </c>
      <c r="I7" s="6">
        <v>30</v>
      </c>
      <c r="J7" s="27">
        <f t="shared" ref="J7:J29" si="0">SUM(F7:I7)</f>
        <v>118.1</v>
      </c>
      <c r="K7" s="57">
        <v>1</v>
      </c>
      <c r="L7" s="117"/>
      <c r="M7" s="117"/>
      <c r="N7" s="117"/>
      <c r="O7" s="117"/>
      <c r="P7" s="117"/>
      <c r="Q7" s="63"/>
    </row>
    <row r="8" spans="1:17" s="21" customFormat="1" ht="13.2" x14ac:dyDescent="0.25">
      <c r="A8" s="6">
        <v>2</v>
      </c>
      <c r="B8" s="25" t="s">
        <v>30</v>
      </c>
      <c r="C8" s="6" t="s">
        <v>319</v>
      </c>
      <c r="D8" s="33">
        <v>11</v>
      </c>
      <c r="E8" s="25" t="s">
        <v>197</v>
      </c>
      <c r="F8" s="26">
        <v>27</v>
      </c>
      <c r="G8" s="26">
        <v>26</v>
      </c>
      <c r="H8" s="6">
        <v>29</v>
      </c>
      <c r="I8" s="6">
        <v>28</v>
      </c>
      <c r="J8" s="27">
        <f t="shared" ref="J8:J18" si="1">SUM(F8:I8)</f>
        <v>110</v>
      </c>
      <c r="K8" s="57">
        <v>2</v>
      </c>
      <c r="L8" s="117"/>
      <c r="M8" s="117"/>
      <c r="N8" s="117"/>
      <c r="O8" s="117"/>
      <c r="P8" s="117"/>
      <c r="Q8" s="63"/>
    </row>
    <row r="9" spans="1:17" s="114" customFormat="1" ht="13.2" x14ac:dyDescent="0.25">
      <c r="A9" s="6">
        <v>3</v>
      </c>
      <c r="B9" s="25" t="s">
        <v>183</v>
      </c>
      <c r="C9" s="25" t="s">
        <v>318</v>
      </c>
      <c r="D9" s="33">
        <v>11</v>
      </c>
      <c r="E9" s="6" t="s">
        <v>278</v>
      </c>
      <c r="F9" s="26">
        <v>28.5</v>
      </c>
      <c r="G9" s="26">
        <v>26</v>
      </c>
      <c r="H9" s="6">
        <v>22.5</v>
      </c>
      <c r="I9" s="6">
        <v>30</v>
      </c>
      <c r="J9" s="27">
        <f t="shared" si="1"/>
        <v>107</v>
      </c>
      <c r="K9" s="57">
        <v>2</v>
      </c>
      <c r="L9" s="117"/>
      <c r="M9" s="117"/>
      <c r="N9" s="117"/>
      <c r="O9" s="117"/>
      <c r="P9" s="117"/>
      <c r="Q9" s="120"/>
    </row>
    <row r="10" spans="1:17" s="116" customFormat="1" ht="13.2" x14ac:dyDescent="0.25">
      <c r="A10" s="6">
        <v>4</v>
      </c>
      <c r="B10" s="25" t="s">
        <v>27</v>
      </c>
      <c r="C10" s="25" t="s">
        <v>193</v>
      </c>
      <c r="D10" s="33">
        <v>11</v>
      </c>
      <c r="E10" s="6" t="s">
        <v>276</v>
      </c>
      <c r="F10" s="26">
        <v>19.5</v>
      </c>
      <c r="G10" s="26">
        <v>24</v>
      </c>
      <c r="H10" s="6">
        <v>26.2</v>
      </c>
      <c r="I10" s="6">
        <v>30</v>
      </c>
      <c r="J10" s="27">
        <f t="shared" si="1"/>
        <v>99.7</v>
      </c>
      <c r="K10" s="57">
        <v>3</v>
      </c>
      <c r="L10" s="117"/>
      <c r="M10" s="117"/>
      <c r="N10" s="117"/>
      <c r="O10" s="117"/>
      <c r="P10" s="117"/>
    </row>
    <row r="11" spans="1:17" s="105" customFormat="1" ht="13.2" x14ac:dyDescent="0.25">
      <c r="A11" s="6">
        <v>5</v>
      </c>
      <c r="B11" s="25" t="s">
        <v>31</v>
      </c>
      <c r="C11" s="25" t="s">
        <v>321</v>
      </c>
      <c r="D11" s="33">
        <v>11</v>
      </c>
      <c r="E11" s="6" t="s">
        <v>225</v>
      </c>
      <c r="F11" s="26">
        <v>19.5</v>
      </c>
      <c r="G11" s="26">
        <v>22</v>
      </c>
      <c r="H11" s="6">
        <v>27.2</v>
      </c>
      <c r="I11" s="6">
        <v>30</v>
      </c>
      <c r="J11" s="27">
        <f t="shared" si="1"/>
        <v>98.7</v>
      </c>
      <c r="K11" s="57">
        <v>3</v>
      </c>
      <c r="L11" s="117"/>
      <c r="M11" s="117"/>
      <c r="N11" s="117"/>
      <c r="O11" s="117"/>
      <c r="P11" s="117"/>
      <c r="Q11" s="121"/>
    </row>
    <row r="12" spans="1:17" s="21" customFormat="1" ht="13.2" x14ac:dyDescent="0.25">
      <c r="A12" s="6">
        <v>6</v>
      </c>
      <c r="B12" s="25" t="s">
        <v>36</v>
      </c>
      <c r="C12" s="6" t="s">
        <v>320</v>
      </c>
      <c r="D12" s="33">
        <v>11</v>
      </c>
      <c r="E12" s="25" t="s">
        <v>200</v>
      </c>
      <c r="F12" s="26">
        <v>18</v>
      </c>
      <c r="G12" s="26">
        <v>22</v>
      </c>
      <c r="H12" s="6">
        <v>29.25</v>
      </c>
      <c r="I12" s="6">
        <v>28</v>
      </c>
      <c r="J12" s="27">
        <f t="shared" si="1"/>
        <v>97.25</v>
      </c>
      <c r="K12" s="57">
        <v>3</v>
      </c>
      <c r="L12" s="117"/>
      <c r="M12" s="117"/>
      <c r="N12" s="117"/>
      <c r="O12" s="117"/>
      <c r="P12" s="117"/>
      <c r="Q12" s="63"/>
    </row>
    <row r="13" spans="1:17" s="114" customFormat="1" ht="13.2" x14ac:dyDescent="0.25">
      <c r="A13" s="131">
        <v>7</v>
      </c>
      <c r="B13" s="129" t="s">
        <v>179</v>
      </c>
      <c r="C13" s="129" t="s">
        <v>20</v>
      </c>
      <c r="D13" s="130">
        <v>11</v>
      </c>
      <c r="E13" s="131" t="s">
        <v>33</v>
      </c>
      <c r="F13" s="122">
        <v>19.5</v>
      </c>
      <c r="G13" s="122">
        <v>26</v>
      </c>
      <c r="H13" s="131">
        <v>26.05</v>
      </c>
      <c r="I13" s="131">
        <v>23</v>
      </c>
      <c r="J13" s="132">
        <f t="shared" si="1"/>
        <v>94.55</v>
      </c>
      <c r="K13" s="57">
        <v>3</v>
      </c>
      <c r="L13" s="117"/>
      <c r="M13" s="117"/>
      <c r="N13" s="117"/>
      <c r="O13" s="117"/>
      <c r="P13" s="117"/>
      <c r="Q13" s="120"/>
    </row>
    <row r="14" spans="1:17" s="21" customFormat="1" ht="13.2" x14ac:dyDescent="0.25">
      <c r="A14" s="6">
        <v>8</v>
      </c>
      <c r="B14" s="25" t="s">
        <v>32</v>
      </c>
      <c r="C14" s="25" t="s">
        <v>20</v>
      </c>
      <c r="D14" s="33">
        <v>11</v>
      </c>
      <c r="E14" s="6" t="s">
        <v>33</v>
      </c>
      <c r="F14" s="26">
        <v>24</v>
      </c>
      <c r="G14" s="26">
        <v>20</v>
      </c>
      <c r="H14" s="6">
        <v>26.5</v>
      </c>
      <c r="I14" s="6">
        <v>24</v>
      </c>
      <c r="J14" s="27">
        <f t="shared" si="1"/>
        <v>94.5</v>
      </c>
      <c r="K14" s="57">
        <v>3</v>
      </c>
      <c r="L14" s="117"/>
      <c r="M14" s="117"/>
      <c r="N14" s="117"/>
      <c r="O14" s="117"/>
      <c r="P14" s="117"/>
      <c r="Q14" s="63"/>
    </row>
    <row r="15" spans="1:17" s="105" customFormat="1" ht="13.2" x14ac:dyDescent="0.25">
      <c r="A15" s="50">
        <v>9</v>
      </c>
      <c r="B15" s="67" t="s">
        <v>39</v>
      </c>
      <c r="C15" s="67" t="s">
        <v>322</v>
      </c>
      <c r="D15" s="52">
        <v>11</v>
      </c>
      <c r="E15" s="50" t="s">
        <v>277</v>
      </c>
      <c r="F15" s="44">
        <v>22.5</v>
      </c>
      <c r="G15" s="44">
        <v>18</v>
      </c>
      <c r="H15" s="50">
        <v>26.6</v>
      </c>
      <c r="I15" s="50">
        <v>25</v>
      </c>
      <c r="J15" s="53">
        <f t="shared" si="1"/>
        <v>92.1</v>
      </c>
      <c r="K15" s="57"/>
      <c r="L15" s="117"/>
      <c r="M15" s="117"/>
      <c r="N15" s="117"/>
      <c r="O15" s="117"/>
      <c r="P15" s="117"/>
      <c r="Q15" s="121"/>
    </row>
    <row r="16" spans="1:17" s="21" customFormat="1" ht="13.2" x14ac:dyDescent="0.25">
      <c r="A16" s="6">
        <v>10</v>
      </c>
      <c r="B16" s="25" t="s">
        <v>29</v>
      </c>
      <c r="C16" s="6" t="s">
        <v>323</v>
      </c>
      <c r="D16" s="33">
        <v>11</v>
      </c>
      <c r="E16" s="25" t="s">
        <v>196</v>
      </c>
      <c r="F16" s="6">
        <v>19.5</v>
      </c>
      <c r="G16" s="6">
        <v>20</v>
      </c>
      <c r="H16" s="6">
        <v>27.25</v>
      </c>
      <c r="I16" s="6">
        <v>25</v>
      </c>
      <c r="J16" s="133">
        <f t="shared" si="1"/>
        <v>91.75</v>
      </c>
      <c r="K16" s="57"/>
      <c r="L16" s="117"/>
      <c r="M16" s="117"/>
      <c r="N16" s="117"/>
      <c r="O16" s="117"/>
      <c r="P16" s="117"/>
      <c r="Q16" s="63"/>
    </row>
    <row r="17" spans="1:17" s="21" customFormat="1" ht="13.2" x14ac:dyDescent="0.25">
      <c r="A17" s="6">
        <v>11</v>
      </c>
      <c r="B17" s="25" t="s">
        <v>28</v>
      </c>
      <c r="C17" s="25" t="s">
        <v>193</v>
      </c>
      <c r="D17" s="33">
        <v>11</v>
      </c>
      <c r="E17" s="6" t="s">
        <v>276</v>
      </c>
      <c r="F17" s="26">
        <v>13.5</v>
      </c>
      <c r="G17" s="26">
        <v>22</v>
      </c>
      <c r="H17" s="6">
        <v>26.9</v>
      </c>
      <c r="I17" s="6">
        <v>27</v>
      </c>
      <c r="J17" s="27">
        <f t="shared" si="1"/>
        <v>89.4</v>
      </c>
      <c r="K17" s="57"/>
      <c r="L17" s="117"/>
      <c r="M17" s="117"/>
      <c r="N17" s="117"/>
      <c r="O17" s="117"/>
      <c r="P17" s="117"/>
      <c r="Q17" s="63"/>
    </row>
    <row r="18" spans="1:17" s="65" customFormat="1" ht="13.8" thickBot="1" x14ac:dyDescent="0.3">
      <c r="A18" s="6">
        <v>12</v>
      </c>
      <c r="B18" s="25" t="s">
        <v>188</v>
      </c>
      <c r="C18" s="25" t="s">
        <v>148</v>
      </c>
      <c r="D18" s="33">
        <v>11</v>
      </c>
      <c r="E18" s="25" t="s">
        <v>51</v>
      </c>
      <c r="F18" s="26">
        <v>15</v>
      </c>
      <c r="G18" s="26">
        <v>18</v>
      </c>
      <c r="H18" s="6">
        <v>29</v>
      </c>
      <c r="I18" s="6">
        <v>21</v>
      </c>
      <c r="J18" s="27">
        <f t="shared" si="1"/>
        <v>83</v>
      </c>
      <c r="K18" s="57"/>
      <c r="L18" s="117"/>
      <c r="M18" s="117"/>
      <c r="N18" s="117"/>
      <c r="O18" s="117"/>
      <c r="P18" s="117"/>
      <c r="Q18" s="71"/>
    </row>
    <row r="19" spans="1:17" s="45" customFormat="1" ht="13.8" thickTop="1" x14ac:dyDescent="0.25">
      <c r="A19" s="41">
        <v>13</v>
      </c>
      <c r="B19" s="42" t="s">
        <v>189</v>
      </c>
      <c r="C19" s="42" t="s">
        <v>148</v>
      </c>
      <c r="D19" s="43">
        <v>11</v>
      </c>
      <c r="E19" s="42" t="s">
        <v>51</v>
      </c>
      <c r="F19" s="44">
        <v>18</v>
      </c>
      <c r="G19" s="45">
        <v>18</v>
      </c>
      <c r="H19" s="46">
        <v>22</v>
      </c>
      <c r="I19" s="46">
        <v>0</v>
      </c>
      <c r="J19" s="47">
        <f t="shared" si="0"/>
        <v>58</v>
      </c>
      <c r="K19" s="58"/>
      <c r="L19" s="117"/>
      <c r="M19" s="117"/>
      <c r="N19" s="117"/>
      <c r="O19" s="117"/>
      <c r="P19" s="117"/>
      <c r="Q19" s="123"/>
    </row>
    <row r="20" spans="1:17" s="22" customFormat="1" ht="13.2" x14ac:dyDescent="0.25">
      <c r="A20" s="14">
        <v>14</v>
      </c>
      <c r="B20" s="5" t="s">
        <v>181</v>
      </c>
      <c r="C20" s="5" t="s">
        <v>324</v>
      </c>
      <c r="D20" s="31">
        <v>11</v>
      </c>
      <c r="E20" s="14" t="s">
        <v>235</v>
      </c>
      <c r="F20" s="26">
        <v>16.5</v>
      </c>
      <c r="G20" s="22">
        <v>20</v>
      </c>
      <c r="H20" s="14">
        <v>19.05</v>
      </c>
      <c r="I20" s="14">
        <v>0</v>
      </c>
      <c r="J20" s="23">
        <f t="shared" si="0"/>
        <v>55.55</v>
      </c>
      <c r="K20" s="57"/>
      <c r="L20" s="117"/>
      <c r="M20" s="117"/>
      <c r="N20" s="117"/>
      <c r="O20" s="117"/>
      <c r="P20" s="117"/>
      <c r="Q20" s="124"/>
    </row>
    <row r="21" spans="1:17" s="22" customFormat="1" ht="13.2" x14ac:dyDescent="0.25">
      <c r="A21" s="14">
        <v>15</v>
      </c>
      <c r="B21" s="5" t="s">
        <v>38</v>
      </c>
      <c r="C21" s="5" t="s">
        <v>204</v>
      </c>
      <c r="D21" s="31">
        <v>11</v>
      </c>
      <c r="E21" s="5" t="s">
        <v>37</v>
      </c>
      <c r="F21" s="22">
        <v>10.5</v>
      </c>
      <c r="G21" s="22">
        <v>18</v>
      </c>
      <c r="H21" s="14">
        <v>25.8</v>
      </c>
      <c r="I21" s="14">
        <v>0</v>
      </c>
      <c r="J21" s="23">
        <f t="shared" si="0"/>
        <v>54.3</v>
      </c>
      <c r="K21" s="57"/>
      <c r="L21" s="117"/>
      <c r="M21" s="117"/>
      <c r="N21" s="117"/>
      <c r="O21" s="117"/>
      <c r="P21" s="117"/>
      <c r="Q21" s="124"/>
    </row>
    <row r="22" spans="1:17" s="22" customFormat="1" ht="13.2" x14ac:dyDescent="0.25">
      <c r="A22" s="14">
        <v>16</v>
      </c>
      <c r="B22" s="5" t="s">
        <v>182</v>
      </c>
      <c r="C22" s="5" t="s">
        <v>193</v>
      </c>
      <c r="D22" s="31">
        <v>11</v>
      </c>
      <c r="E22" s="14" t="s">
        <v>276</v>
      </c>
      <c r="F22" s="103">
        <v>15</v>
      </c>
      <c r="G22" s="22">
        <v>16</v>
      </c>
      <c r="H22" s="14">
        <v>21.5</v>
      </c>
      <c r="I22" s="14">
        <v>0</v>
      </c>
      <c r="J22" s="23">
        <f t="shared" si="0"/>
        <v>52.5</v>
      </c>
      <c r="K22" s="57"/>
      <c r="L22" s="117"/>
      <c r="M22" s="117"/>
      <c r="N22" s="117"/>
      <c r="O22" s="117"/>
      <c r="P22" s="117"/>
      <c r="Q22" s="124"/>
    </row>
    <row r="23" spans="1:17" s="22" customFormat="1" ht="14.4" customHeight="1" x14ac:dyDescent="0.25">
      <c r="A23" s="14">
        <v>17</v>
      </c>
      <c r="B23" s="14" t="s">
        <v>281</v>
      </c>
      <c r="C23" s="14" t="s">
        <v>325</v>
      </c>
      <c r="D23" s="31">
        <v>11</v>
      </c>
      <c r="E23" s="5" t="s">
        <v>195</v>
      </c>
      <c r="F23" s="103">
        <v>9</v>
      </c>
      <c r="G23" s="22">
        <v>18</v>
      </c>
      <c r="H23" s="14">
        <v>23.5</v>
      </c>
      <c r="I23" s="14">
        <v>0</v>
      </c>
      <c r="J23" s="23">
        <f t="shared" si="0"/>
        <v>50.5</v>
      </c>
      <c r="K23" s="57"/>
      <c r="L23" s="117"/>
      <c r="M23" s="117"/>
      <c r="N23" s="117"/>
      <c r="O23" s="117"/>
      <c r="P23" s="117"/>
      <c r="Q23" s="124"/>
    </row>
    <row r="24" spans="1:17" s="22" customFormat="1" ht="13.2" x14ac:dyDescent="0.25">
      <c r="A24" s="14">
        <v>18</v>
      </c>
      <c r="B24" s="5" t="s">
        <v>35</v>
      </c>
      <c r="C24" s="5" t="s">
        <v>326</v>
      </c>
      <c r="D24" s="31">
        <v>11</v>
      </c>
      <c r="E24" s="14" t="s">
        <v>34</v>
      </c>
      <c r="F24" s="26">
        <v>13.5</v>
      </c>
      <c r="G24" s="22">
        <v>16</v>
      </c>
      <c r="H24" s="14">
        <v>18</v>
      </c>
      <c r="I24" s="14">
        <v>0</v>
      </c>
      <c r="J24" s="23">
        <f t="shared" si="0"/>
        <v>47.5</v>
      </c>
      <c r="K24" s="57"/>
      <c r="L24" s="117"/>
      <c r="M24" s="117"/>
      <c r="N24" s="117"/>
      <c r="O24" s="117"/>
      <c r="P24" s="117"/>
      <c r="Q24" s="124"/>
    </row>
    <row r="25" spans="1:17" s="22" customFormat="1" ht="13.2" x14ac:dyDescent="0.25">
      <c r="A25" s="14">
        <v>19</v>
      </c>
      <c r="B25" s="5" t="s">
        <v>186</v>
      </c>
      <c r="C25" s="5" t="s">
        <v>327</v>
      </c>
      <c r="D25" s="31">
        <v>11</v>
      </c>
      <c r="E25" s="5" t="s">
        <v>199</v>
      </c>
      <c r="F25" s="26">
        <v>12</v>
      </c>
      <c r="G25" s="22">
        <v>10</v>
      </c>
      <c r="H25" s="14">
        <v>22.6</v>
      </c>
      <c r="I25" s="14">
        <v>0</v>
      </c>
      <c r="J25" s="23">
        <f t="shared" si="0"/>
        <v>44.6</v>
      </c>
      <c r="K25" s="57"/>
      <c r="L25" s="117"/>
      <c r="M25" s="117"/>
      <c r="N25" s="117"/>
      <c r="O25" s="117"/>
      <c r="P25" s="117"/>
      <c r="Q25" s="124"/>
    </row>
    <row r="26" spans="1:17" s="22" customFormat="1" ht="13.2" x14ac:dyDescent="0.25">
      <c r="A26" s="14">
        <v>20</v>
      </c>
      <c r="B26" s="5" t="s">
        <v>187</v>
      </c>
      <c r="C26" s="5" t="s">
        <v>328</v>
      </c>
      <c r="D26" s="31">
        <v>11</v>
      </c>
      <c r="E26" s="5" t="s">
        <v>177</v>
      </c>
      <c r="F26" s="26">
        <v>9</v>
      </c>
      <c r="G26" s="22">
        <v>14</v>
      </c>
      <c r="H26" s="14">
        <v>16</v>
      </c>
      <c r="I26" s="14">
        <v>0</v>
      </c>
      <c r="J26" s="23">
        <f t="shared" si="0"/>
        <v>39</v>
      </c>
      <c r="K26" s="57"/>
      <c r="L26" s="117"/>
      <c r="M26" s="117"/>
      <c r="N26" s="117"/>
      <c r="O26" s="117"/>
      <c r="P26" s="117"/>
      <c r="Q26" s="124"/>
    </row>
    <row r="27" spans="1:17" s="22" customFormat="1" ht="13.2" x14ac:dyDescent="0.25">
      <c r="A27" s="14">
        <v>21</v>
      </c>
      <c r="B27" s="5" t="s">
        <v>191</v>
      </c>
      <c r="C27" s="5" t="s">
        <v>194</v>
      </c>
      <c r="D27" s="31">
        <v>11</v>
      </c>
      <c r="E27" s="14" t="s">
        <v>279</v>
      </c>
      <c r="F27" s="26">
        <v>9</v>
      </c>
      <c r="G27" s="22">
        <v>12</v>
      </c>
      <c r="H27" s="14">
        <v>15</v>
      </c>
      <c r="I27" s="14">
        <v>0</v>
      </c>
      <c r="J27" s="23">
        <f t="shared" si="0"/>
        <v>36</v>
      </c>
      <c r="K27" s="57"/>
      <c r="L27" s="117"/>
      <c r="M27" s="117"/>
      <c r="N27" s="117"/>
      <c r="O27" s="117"/>
      <c r="P27" s="117"/>
      <c r="Q27" s="124"/>
    </row>
    <row r="28" spans="1:17" s="22" customFormat="1" ht="13.2" x14ac:dyDescent="0.25">
      <c r="A28" s="14">
        <v>22</v>
      </c>
      <c r="B28" s="5" t="s">
        <v>180</v>
      </c>
      <c r="C28" s="5" t="s">
        <v>192</v>
      </c>
      <c r="D28" s="31">
        <v>11</v>
      </c>
      <c r="E28" s="14" t="s">
        <v>275</v>
      </c>
      <c r="F28" s="26">
        <v>7.5</v>
      </c>
      <c r="G28" s="22">
        <v>12</v>
      </c>
      <c r="H28" s="14">
        <v>16</v>
      </c>
      <c r="I28" s="14">
        <v>0</v>
      </c>
      <c r="J28" s="23">
        <f t="shared" si="0"/>
        <v>35.5</v>
      </c>
      <c r="K28" s="57"/>
      <c r="L28" s="117"/>
      <c r="M28" s="117"/>
      <c r="N28" s="117"/>
      <c r="O28" s="117"/>
      <c r="P28" s="117"/>
      <c r="Q28" s="124"/>
    </row>
    <row r="29" spans="1:17" s="24" customFormat="1" ht="13.2" x14ac:dyDescent="0.25">
      <c r="A29" s="14">
        <v>23</v>
      </c>
      <c r="B29" s="5" t="s">
        <v>185</v>
      </c>
      <c r="C29" s="5" t="s">
        <v>329</v>
      </c>
      <c r="D29" s="31">
        <v>11</v>
      </c>
      <c r="E29" s="5" t="s">
        <v>198</v>
      </c>
      <c r="F29" s="26">
        <v>7.5</v>
      </c>
      <c r="G29" s="22">
        <v>8</v>
      </c>
      <c r="H29" s="14">
        <v>6</v>
      </c>
      <c r="I29" s="14">
        <v>0</v>
      </c>
      <c r="J29" s="23">
        <f t="shared" si="0"/>
        <v>21.5</v>
      </c>
      <c r="K29" s="59"/>
      <c r="L29" s="127"/>
      <c r="M29" s="127"/>
      <c r="N29" s="127"/>
      <c r="O29" s="127"/>
      <c r="P29" s="127"/>
      <c r="Q29" s="125"/>
    </row>
    <row r="30" spans="1:17" s="14" customFormat="1" ht="13.2" x14ac:dyDescent="0.25">
      <c r="A30" s="14">
        <v>24</v>
      </c>
      <c r="B30" s="14" t="s">
        <v>190</v>
      </c>
      <c r="C30" s="14" t="s">
        <v>330</v>
      </c>
      <c r="D30" s="110">
        <v>11</v>
      </c>
      <c r="E30" s="14" t="s">
        <v>151</v>
      </c>
      <c r="F30" s="107" t="s">
        <v>280</v>
      </c>
      <c r="G30" s="111" t="s">
        <v>280</v>
      </c>
      <c r="H30" s="111" t="s">
        <v>280</v>
      </c>
      <c r="I30" s="111" t="s">
        <v>280</v>
      </c>
      <c r="J30" s="111" t="s">
        <v>280</v>
      </c>
      <c r="K30" s="109"/>
      <c r="L30" s="128"/>
      <c r="M30" s="128"/>
      <c r="N30" s="128"/>
      <c r="O30" s="128"/>
      <c r="P30" s="128"/>
      <c r="Q30" s="126"/>
    </row>
    <row r="31" spans="1:17" s="36" customFormat="1" ht="13.2" x14ac:dyDescent="0.25">
      <c r="A31" s="34"/>
      <c r="B31" s="35"/>
      <c r="C31" s="35"/>
      <c r="D31" s="37"/>
      <c r="E31" s="35"/>
      <c r="F31" s="38"/>
      <c r="G31" s="39"/>
      <c r="H31" s="39"/>
      <c r="I31" s="39"/>
      <c r="J31" s="39"/>
    </row>
    <row r="32" spans="1:17" s="11" customFormat="1" ht="13.8" thickBot="1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s="36" customFormat="1" ht="13.8" thickTop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3.2" x14ac:dyDescent="0.25">
      <c r="B34" s="73" t="s">
        <v>16</v>
      </c>
      <c r="C34" s="75" t="s">
        <v>9</v>
      </c>
      <c r="D34" s="159" t="s">
        <v>318</v>
      </c>
      <c r="E34" s="159"/>
      <c r="F34" s="159"/>
      <c r="G34" s="159"/>
      <c r="H34" s="2"/>
      <c r="I34" s="2"/>
      <c r="J34" s="2"/>
    </row>
    <row r="35" spans="1:10" ht="13.2" x14ac:dyDescent="0.25">
      <c r="A35" s="2"/>
      <c r="B35" s="2"/>
      <c r="C35" s="157"/>
      <c r="D35" s="157"/>
      <c r="E35" s="157"/>
      <c r="F35" s="157"/>
      <c r="G35" s="157"/>
      <c r="H35" s="2"/>
      <c r="I35" s="2"/>
      <c r="J35" s="2"/>
    </row>
    <row r="36" spans="1:10" ht="13.2" x14ac:dyDescent="0.25">
      <c r="A36" s="2"/>
      <c r="B36" s="73" t="s">
        <v>17</v>
      </c>
      <c r="C36" s="75" t="s">
        <v>240</v>
      </c>
      <c r="D36" s="159" t="s">
        <v>318</v>
      </c>
      <c r="E36" s="159"/>
      <c r="F36" s="159"/>
      <c r="G36" s="159"/>
      <c r="H36" s="2"/>
      <c r="I36" s="2"/>
      <c r="J36" s="2"/>
    </row>
    <row r="37" spans="1:10" ht="13.2" x14ac:dyDescent="0.25">
      <c r="A37" s="2"/>
      <c r="C37" s="91" t="s">
        <v>297</v>
      </c>
      <c r="D37" s="164" t="s">
        <v>331</v>
      </c>
      <c r="E37" s="164"/>
      <c r="F37" s="164"/>
      <c r="G37" s="164"/>
      <c r="H37" s="2"/>
      <c r="I37" s="2"/>
      <c r="J37" s="2"/>
    </row>
    <row r="38" spans="1:10" ht="13.2" x14ac:dyDescent="0.25">
      <c r="A38" s="2"/>
      <c r="C38" s="91" t="s">
        <v>306</v>
      </c>
      <c r="D38" s="159" t="s">
        <v>318</v>
      </c>
      <c r="E38" s="159"/>
      <c r="F38" s="159"/>
      <c r="G38" s="159"/>
      <c r="H38" s="2"/>
      <c r="I38" s="2"/>
      <c r="J38" s="2"/>
    </row>
    <row r="39" spans="1:10" ht="13.2" x14ac:dyDescent="0.25">
      <c r="A39" s="2"/>
      <c r="C39" s="75" t="s">
        <v>149</v>
      </c>
      <c r="D39" s="159" t="s">
        <v>147</v>
      </c>
      <c r="E39" s="159"/>
      <c r="F39" s="159"/>
      <c r="G39" s="159"/>
      <c r="H39" s="2"/>
      <c r="I39" s="2"/>
      <c r="J39" s="2"/>
    </row>
    <row r="40" spans="1:10" ht="13.2" x14ac:dyDescent="0.25">
      <c r="A40" s="2"/>
      <c r="C40" s="75" t="s">
        <v>198</v>
      </c>
      <c r="D40" s="164" t="s">
        <v>329</v>
      </c>
      <c r="E40" s="164"/>
      <c r="F40" s="164"/>
      <c r="G40" s="164"/>
      <c r="H40" s="2"/>
      <c r="I40" s="2"/>
      <c r="J40" s="2"/>
    </row>
    <row r="41" spans="1:10" ht="13.2" x14ac:dyDescent="0.25">
      <c r="A41" s="2"/>
      <c r="C41" s="75" t="s">
        <v>303</v>
      </c>
      <c r="D41" s="28" t="s">
        <v>23</v>
      </c>
      <c r="E41" s="75"/>
      <c r="F41" s="75"/>
      <c r="G41" s="75"/>
      <c r="H41" s="2"/>
      <c r="I41" s="2"/>
      <c r="J41" s="2"/>
    </row>
    <row r="42" spans="1:10" ht="13.2" x14ac:dyDescent="0.25">
      <c r="A42" s="2"/>
      <c r="C42" s="75" t="s">
        <v>251</v>
      </c>
      <c r="D42" s="164" t="s">
        <v>332</v>
      </c>
      <c r="E42" s="164"/>
      <c r="F42" s="164"/>
      <c r="G42" s="164"/>
      <c r="H42" s="2"/>
      <c r="I42" s="2"/>
      <c r="J42" s="2"/>
    </row>
    <row r="43" spans="1:10" ht="13.2" x14ac:dyDescent="0.25">
      <c r="A43" s="2"/>
      <c r="C43" s="91" t="s">
        <v>304</v>
      </c>
      <c r="D43" s="28" t="s">
        <v>330</v>
      </c>
      <c r="E43" s="75"/>
      <c r="F43" s="75"/>
      <c r="G43" s="75"/>
      <c r="H43" s="2"/>
      <c r="I43" s="2"/>
      <c r="J43" s="2"/>
    </row>
    <row r="44" spans="1:10" ht="13.2" x14ac:dyDescent="0.25">
      <c r="A44" s="2"/>
      <c r="C44" s="75" t="s">
        <v>14</v>
      </c>
      <c r="D44" s="159" t="s">
        <v>148</v>
      </c>
      <c r="E44" s="159"/>
      <c r="F44" s="159"/>
      <c r="G44" s="159"/>
      <c r="H44" s="2"/>
      <c r="I44" s="2"/>
      <c r="J44" s="2"/>
    </row>
    <row r="45" spans="1:10" ht="13.2" x14ac:dyDescent="0.25">
      <c r="A45" s="2"/>
      <c r="C45" s="91" t="s">
        <v>15</v>
      </c>
      <c r="D45" s="28" t="s">
        <v>206</v>
      </c>
      <c r="E45" s="75"/>
      <c r="F45" s="75"/>
      <c r="G45" s="75"/>
      <c r="H45" s="2"/>
      <c r="I45" s="2"/>
      <c r="J45" s="2"/>
    </row>
    <row r="46" spans="1:10" ht="13.2" x14ac:dyDescent="0.25">
      <c r="A46" s="2"/>
      <c r="C46" s="92" t="s">
        <v>271</v>
      </c>
      <c r="D46" s="159" t="s">
        <v>333</v>
      </c>
      <c r="E46" s="159"/>
      <c r="F46" s="159"/>
      <c r="G46" s="159"/>
      <c r="H46" s="2"/>
      <c r="I46" s="2"/>
      <c r="J46" s="2"/>
    </row>
    <row r="47" spans="1:10" ht="13.2" x14ac:dyDescent="0.25">
      <c r="A47" s="2"/>
      <c r="C47" s="92" t="s">
        <v>254</v>
      </c>
      <c r="D47" s="165" t="s">
        <v>214</v>
      </c>
      <c r="E47" s="165"/>
      <c r="F47" s="165"/>
      <c r="G47" s="165"/>
      <c r="H47" s="2"/>
      <c r="I47" s="2"/>
      <c r="J47" s="2"/>
    </row>
    <row r="48" spans="1:10" ht="13.2" x14ac:dyDescent="0.25">
      <c r="A48" s="2"/>
      <c r="C48" s="92" t="s">
        <v>314</v>
      </c>
      <c r="D48" s="159" t="s">
        <v>323</v>
      </c>
      <c r="E48" s="159"/>
      <c r="F48" s="159"/>
      <c r="G48" s="159"/>
      <c r="H48" s="2"/>
      <c r="I48" s="2"/>
      <c r="J48" s="2"/>
    </row>
    <row r="49" spans="1:10" ht="13.2" x14ac:dyDescent="0.25">
      <c r="A49" s="2"/>
      <c r="B49" s="1"/>
      <c r="C49" s="1"/>
      <c r="D49" s="2"/>
      <c r="E49" s="2"/>
      <c r="F49" s="2"/>
      <c r="G49" s="2"/>
      <c r="H49" s="2"/>
      <c r="I49" s="2"/>
      <c r="J49" s="2"/>
    </row>
    <row r="50" spans="1:10" ht="13.2" x14ac:dyDescent="0.25">
      <c r="A50" s="2"/>
      <c r="B50" s="1"/>
      <c r="C50" s="1"/>
      <c r="D50" s="2"/>
      <c r="E50" s="2"/>
      <c r="F50" s="2"/>
      <c r="G50" s="2"/>
      <c r="H50" s="2"/>
      <c r="I50" s="2"/>
      <c r="J50" s="2"/>
    </row>
    <row r="51" spans="1:10" ht="13.2" x14ac:dyDescent="0.25">
      <c r="A51" s="2"/>
      <c r="B51" s="1"/>
      <c r="C51" s="1"/>
      <c r="D51" s="2"/>
      <c r="E51" s="2"/>
      <c r="F51" s="2"/>
      <c r="G51" s="2"/>
      <c r="H51" s="2"/>
      <c r="I51" s="2"/>
      <c r="J51" s="2"/>
    </row>
    <row r="52" spans="1:10" ht="13.2" x14ac:dyDescent="0.25">
      <c r="A52" s="2"/>
      <c r="B52" s="1"/>
      <c r="C52" s="1"/>
      <c r="D52" s="2"/>
      <c r="E52" s="2"/>
      <c r="F52" s="2"/>
      <c r="G52" s="2"/>
      <c r="H52" s="2"/>
      <c r="I52" s="2"/>
      <c r="J52" s="2"/>
    </row>
    <row r="53" spans="1:10" ht="13.2" x14ac:dyDescent="0.25">
      <c r="A53" s="2"/>
      <c r="B53" s="1"/>
      <c r="C53" s="1"/>
      <c r="D53" s="2"/>
      <c r="E53" s="2"/>
      <c r="F53" s="2"/>
      <c r="G53" s="2"/>
      <c r="H53" s="2"/>
      <c r="I53" s="2"/>
      <c r="J53" s="2"/>
    </row>
    <row r="54" spans="1:10" ht="13.2" x14ac:dyDescent="0.25">
      <c r="A54" s="2"/>
      <c r="B54" s="1"/>
      <c r="C54" s="1"/>
      <c r="D54" s="2"/>
      <c r="E54" s="2"/>
      <c r="F54" s="2"/>
      <c r="G54" s="2"/>
      <c r="H54" s="2"/>
      <c r="I54" s="2"/>
      <c r="J54" s="2"/>
    </row>
    <row r="55" spans="1:10" ht="13.2" x14ac:dyDescent="0.25">
      <c r="A55" s="2"/>
      <c r="B55" s="1"/>
      <c r="C55" s="1"/>
      <c r="D55" s="2"/>
      <c r="E55" s="2"/>
      <c r="F55" s="2"/>
      <c r="G55" s="2"/>
      <c r="H55" s="2"/>
      <c r="I55" s="2"/>
      <c r="J55" s="2"/>
    </row>
    <row r="56" spans="1:10" ht="13.2" x14ac:dyDescent="0.25">
      <c r="A56" s="2"/>
      <c r="B56" s="1"/>
      <c r="C56" s="1"/>
      <c r="D56" s="2"/>
      <c r="E56" s="2"/>
      <c r="F56" s="2"/>
      <c r="G56" s="2"/>
      <c r="H56" s="2"/>
      <c r="I56" s="2"/>
      <c r="J56" s="2"/>
    </row>
    <row r="57" spans="1:10" ht="13.2" x14ac:dyDescent="0.25">
      <c r="A57" s="2"/>
      <c r="B57" s="1"/>
      <c r="C57" s="1"/>
      <c r="D57" s="2"/>
      <c r="E57" s="2"/>
      <c r="F57" s="2"/>
      <c r="G57" s="2"/>
      <c r="H57" s="2"/>
      <c r="I57" s="2"/>
      <c r="J57" s="2"/>
    </row>
    <row r="58" spans="1:10" ht="13.2" x14ac:dyDescent="0.25">
      <c r="A58" s="2"/>
      <c r="B58" s="1"/>
      <c r="C58" s="1"/>
      <c r="D58" s="2"/>
      <c r="E58" s="2"/>
      <c r="F58" s="2"/>
      <c r="G58" s="2"/>
      <c r="H58" s="2"/>
      <c r="I58" s="2"/>
      <c r="J58" s="2"/>
    </row>
    <row r="59" spans="1:10" ht="13.2" x14ac:dyDescent="0.25">
      <c r="A59" s="2"/>
      <c r="B59" s="1"/>
      <c r="C59" s="1"/>
      <c r="D59" s="2"/>
      <c r="E59" s="2"/>
      <c r="F59" s="2"/>
      <c r="G59" s="2"/>
      <c r="H59" s="2"/>
      <c r="I59" s="2"/>
      <c r="J59" s="2"/>
    </row>
    <row r="60" spans="1:10" ht="13.2" x14ac:dyDescent="0.25">
      <c r="A60" s="2"/>
      <c r="B60" s="1"/>
      <c r="C60" s="1"/>
      <c r="D60" s="2"/>
      <c r="E60" s="2"/>
      <c r="F60" s="2"/>
      <c r="G60" s="2"/>
      <c r="H60" s="2"/>
      <c r="I60" s="2"/>
      <c r="J60" s="2"/>
    </row>
    <row r="61" spans="1:10" ht="13.2" x14ac:dyDescent="0.25">
      <c r="A61" s="2"/>
      <c r="B61" s="1"/>
      <c r="C61" s="1"/>
      <c r="D61" s="2"/>
      <c r="E61" s="2"/>
      <c r="F61" s="2"/>
      <c r="G61" s="2"/>
      <c r="H61" s="2"/>
      <c r="I61" s="2"/>
      <c r="J61" s="2"/>
    </row>
    <row r="62" spans="1:10" ht="13.2" x14ac:dyDescent="0.25">
      <c r="A62" s="2"/>
      <c r="B62" s="1"/>
      <c r="C62" s="1"/>
      <c r="D62" s="2"/>
      <c r="E62" s="2"/>
      <c r="F62" s="2"/>
      <c r="G62" s="2"/>
      <c r="H62" s="2"/>
      <c r="I62" s="2"/>
      <c r="J62" s="2"/>
    </row>
    <row r="63" spans="1:10" ht="13.2" x14ac:dyDescent="0.25">
      <c r="A63" s="2"/>
      <c r="B63" s="1"/>
      <c r="C63" s="1"/>
      <c r="D63" s="2"/>
      <c r="E63" s="2"/>
      <c r="F63" s="2"/>
      <c r="G63" s="2"/>
      <c r="H63" s="2"/>
      <c r="I63" s="2"/>
      <c r="J63" s="2"/>
    </row>
    <row r="64" spans="1:10" ht="13.2" x14ac:dyDescent="0.25">
      <c r="A64" s="2"/>
      <c r="B64" s="1"/>
      <c r="C64" s="1"/>
      <c r="D64" s="2"/>
      <c r="E64" s="2"/>
      <c r="F64" s="2"/>
      <c r="G64" s="2"/>
      <c r="H64" s="2"/>
      <c r="I64" s="2"/>
      <c r="J64" s="2"/>
    </row>
    <row r="65" spans="1:10" ht="13.2" x14ac:dyDescent="0.25">
      <c r="A65" s="2"/>
      <c r="B65" s="1"/>
      <c r="C65" s="1"/>
      <c r="D65" s="2"/>
      <c r="E65" s="2"/>
      <c r="F65" s="2"/>
      <c r="G65" s="2"/>
      <c r="H65" s="2"/>
      <c r="I65" s="2"/>
      <c r="J65" s="2"/>
    </row>
    <row r="66" spans="1:10" ht="13.2" x14ac:dyDescent="0.25">
      <c r="A66" s="2"/>
      <c r="B66" s="1"/>
      <c r="C66" s="1"/>
      <c r="D66" s="2"/>
      <c r="E66" s="2"/>
      <c r="F66" s="2"/>
      <c r="G66" s="2"/>
      <c r="H66" s="2"/>
      <c r="I66" s="2"/>
      <c r="J66" s="2"/>
    </row>
    <row r="67" spans="1:10" ht="13.2" x14ac:dyDescent="0.25">
      <c r="A67" s="2"/>
      <c r="B67" s="1"/>
      <c r="C67" s="1"/>
      <c r="D67" s="2"/>
      <c r="E67" s="2"/>
      <c r="F67" s="2"/>
      <c r="G67" s="2"/>
      <c r="H67" s="2"/>
      <c r="I67" s="2"/>
      <c r="J67" s="2"/>
    </row>
    <row r="68" spans="1:10" ht="13.2" x14ac:dyDescent="0.25">
      <c r="A68" s="2"/>
      <c r="B68" s="1"/>
      <c r="C68" s="1"/>
      <c r="D68" s="2"/>
      <c r="E68" s="2"/>
      <c r="F68" s="2"/>
      <c r="G68" s="2"/>
      <c r="H68" s="2"/>
      <c r="I68" s="2"/>
      <c r="J68" s="2"/>
    </row>
    <row r="69" spans="1:10" ht="13.2" x14ac:dyDescent="0.25">
      <c r="A69" s="2"/>
      <c r="B69" s="1"/>
      <c r="C69" s="1"/>
      <c r="D69" s="2"/>
      <c r="E69" s="2"/>
      <c r="F69" s="2"/>
      <c r="G69" s="2"/>
      <c r="H69" s="2"/>
      <c r="I69" s="2"/>
      <c r="J69" s="2"/>
    </row>
    <row r="70" spans="1:10" ht="13.2" x14ac:dyDescent="0.25">
      <c r="A70" s="2"/>
      <c r="B70" s="1"/>
      <c r="C70" s="1"/>
      <c r="D70" s="2"/>
      <c r="E70" s="2"/>
      <c r="F70" s="2"/>
      <c r="G70" s="2"/>
      <c r="H70" s="2"/>
      <c r="I70" s="2"/>
      <c r="J70" s="2"/>
    </row>
    <row r="71" spans="1:10" ht="13.2" x14ac:dyDescent="0.25">
      <c r="A71" s="2"/>
      <c r="B71" s="1"/>
      <c r="C71" s="1"/>
      <c r="D71" s="2"/>
      <c r="E71" s="2"/>
      <c r="F71" s="2"/>
      <c r="G71" s="2"/>
      <c r="H71" s="2"/>
      <c r="I71" s="2"/>
      <c r="J71" s="2"/>
    </row>
    <row r="72" spans="1:10" ht="13.2" x14ac:dyDescent="0.25">
      <c r="A72" s="2"/>
      <c r="B72" s="1"/>
      <c r="C72" s="1"/>
      <c r="D72" s="2"/>
      <c r="E72" s="2"/>
      <c r="F72" s="2"/>
      <c r="G72" s="2"/>
      <c r="H72" s="2"/>
      <c r="I72" s="2"/>
      <c r="J72" s="2"/>
    </row>
    <row r="73" spans="1:10" ht="13.2" x14ac:dyDescent="0.25">
      <c r="A73" s="2"/>
      <c r="B73" s="1"/>
      <c r="C73" s="1"/>
      <c r="D73" s="2"/>
      <c r="E73" s="2"/>
      <c r="F73" s="2"/>
      <c r="G73" s="2"/>
      <c r="H73" s="2"/>
      <c r="I73" s="2"/>
      <c r="J73" s="2"/>
    </row>
    <row r="74" spans="1:10" ht="13.2" x14ac:dyDescent="0.25">
      <c r="A74" s="2"/>
      <c r="B74" s="1"/>
      <c r="C74" s="1"/>
      <c r="D74" s="2"/>
      <c r="E74" s="2"/>
      <c r="F74" s="2"/>
      <c r="G74" s="2"/>
      <c r="H74" s="2"/>
      <c r="I74" s="2"/>
      <c r="J74" s="2"/>
    </row>
    <row r="75" spans="1:10" ht="13.2" x14ac:dyDescent="0.25">
      <c r="A75" s="2"/>
      <c r="B75" s="1"/>
      <c r="C75" s="1"/>
      <c r="D75" s="2"/>
      <c r="E75" s="2"/>
      <c r="F75" s="2"/>
      <c r="G75" s="2"/>
      <c r="H75" s="2"/>
      <c r="I75" s="2"/>
      <c r="J75" s="2"/>
    </row>
    <row r="76" spans="1:10" ht="13.2" x14ac:dyDescent="0.25">
      <c r="A76" s="2"/>
      <c r="B76" s="1"/>
      <c r="C76" s="1"/>
      <c r="D76" s="2"/>
      <c r="E76" s="2"/>
      <c r="F76" s="2"/>
      <c r="G76" s="2"/>
      <c r="H76" s="2"/>
      <c r="I76" s="2"/>
      <c r="J76" s="2"/>
    </row>
    <row r="77" spans="1:10" ht="13.2" x14ac:dyDescent="0.25">
      <c r="A77" s="2"/>
      <c r="B77" s="1"/>
      <c r="C77" s="1"/>
      <c r="D77" s="2"/>
      <c r="E77" s="2"/>
      <c r="F77" s="2"/>
      <c r="G77" s="2"/>
      <c r="H77" s="2"/>
      <c r="I77" s="2"/>
      <c r="J77" s="2"/>
    </row>
    <row r="78" spans="1:10" ht="13.2" x14ac:dyDescent="0.25">
      <c r="A78" s="2"/>
      <c r="B78" s="1"/>
      <c r="C78" s="1"/>
      <c r="D78" s="2"/>
      <c r="E78" s="2"/>
      <c r="F78" s="2"/>
      <c r="G78" s="2"/>
      <c r="H78" s="2"/>
      <c r="I78" s="2"/>
      <c r="J78" s="2"/>
    </row>
    <row r="79" spans="1:10" ht="13.2" x14ac:dyDescent="0.25">
      <c r="A79" s="2"/>
      <c r="B79" s="1"/>
      <c r="C79" s="1"/>
      <c r="D79" s="2"/>
      <c r="E79" s="2"/>
      <c r="F79" s="2"/>
      <c r="G79" s="2"/>
      <c r="H79" s="2"/>
      <c r="I79" s="2"/>
      <c r="J79" s="2"/>
    </row>
    <row r="80" spans="1:10" ht="13.2" x14ac:dyDescent="0.25">
      <c r="A80" s="2"/>
      <c r="B80" s="1"/>
      <c r="C80" s="1"/>
      <c r="D80" s="2"/>
      <c r="E80" s="2"/>
      <c r="F80" s="2"/>
      <c r="G80" s="2"/>
      <c r="H80" s="2"/>
      <c r="I80" s="2"/>
      <c r="J80" s="2"/>
    </row>
    <row r="81" spans="1:10" ht="13.2" x14ac:dyDescent="0.25">
      <c r="A81" s="2"/>
      <c r="B81" s="1"/>
      <c r="C81" s="1"/>
      <c r="D81" s="2"/>
      <c r="E81" s="2"/>
      <c r="F81" s="2"/>
      <c r="G81" s="2"/>
      <c r="H81" s="2"/>
      <c r="I81" s="2"/>
      <c r="J81" s="2"/>
    </row>
    <row r="82" spans="1:10" ht="13.2" x14ac:dyDescent="0.25">
      <c r="A82" s="2"/>
      <c r="B82" s="1"/>
      <c r="C82" s="1"/>
      <c r="D82" s="2"/>
      <c r="E82" s="2"/>
      <c r="F82" s="2"/>
      <c r="G82" s="2"/>
      <c r="H82" s="2"/>
      <c r="I82" s="2"/>
      <c r="J82" s="2"/>
    </row>
    <row r="83" spans="1:10" ht="13.2" x14ac:dyDescent="0.25">
      <c r="A83" s="2"/>
      <c r="B83" s="1"/>
      <c r="C83" s="1"/>
      <c r="D83" s="2"/>
      <c r="E83" s="2"/>
      <c r="F83" s="2"/>
      <c r="G83" s="2"/>
      <c r="H83" s="2"/>
      <c r="I83" s="2"/>
      <c r="J83" s="2"/>
    </row>
    <row r="84" spans="1:10" ht="13.2" x14ac:dyDescent="0.25">
      <c r="A84" s="2"/>
      <c r="B84" s="1"/>
      <c r="C84" s="1"/>
      <c r="D84" s="2"/>
      <c r="E84" s="2"/>
      <c r="F84" s="2"/>
      <c r="G84" s="2"/>
      <c r="H84" s="2"/>
      <c r="I84" s="2"/>
      <c r="J84" s="2"/>
    </row>
    <row r="85" spans="1:10" ht="13.2" x14ac:dyDescent="0.25">
      <c r="A85" s="2"/>
      <c r="B85" s="1"/>
      <c r="C85" s="1"/>
      <c r="D85" s="2"/>
      <c r="E85" s="2"/>
      <c r="F85" s="2"/>
      <c r="G85" s="2"/>
      <c r="H85" s="2"/>
      <c r="I85" s="2"/>
      <c r="J85" s="2"/>
    </row>
    <row r="86" spans="1:10" ht="13.2" x14ac:dyDescent="0.25">
      <c r="A86" s="2"/>
      <c r="B86" s="1"/>
      <c r="C86" s="1"/>
      <c r="D86" s="2"/>
      <c r="E86" s="2"/>
      <c r="F86" s="2"/>
      <c r="G86" s="2"/>
      <c r="H86" s="2"/>
      <c r="I86" s="2"/>
      <c r="J86" s="2"/>
    </row>
    <row r="87" spans="1:10" ht="13.2" x14ac:dyDescent="0.25">
      <c r="A87" s="2"/>
      <c r="B87" s="1"/>
      <c r="C87" s="1"/>
      <c r="D87" s="2"/>
      <c r="E87" s="2"/>
      <c r="F87" s="2"/>
      <c r="G87" s="2"/>
      <c r="H87" s="2"/>
      <c r="I87" s="2"/>
      <c r="J87" s="2"/>
    </row>
    <row r="88" spans="1:10" ht="13.2" x14ac:dyDescent="0.25">
      <c r="A88" s="2"/>
      <c r="B88" s="1"/>
      <c r="C88" s="1"/>
      <c r="D88" s="2"/>
      <c r="E88" s="2"/>
      <c r="F88" s="2"/>
      <c r="G88" s="2"/>
      <c r="H88" s="2"/>
      <c r="I88" s="2"/>
      <c r="J88" s="2"/>
    </row>
    <row r="89" spans="1:10" ht="13.2" x14ac:dyDescent="0.25">
      <c r="A89" s="2"/>
      <c r="B89" s="1"/>
      <c r="C89" s="1"/>
      <c r="D89" s="2"/>
      <c r="E89" s="2"/>
      <c r="F89" s="2"/>
      <c r="G89" s="2"/>
      <c r="H89" s="2"/>
      <c r="I89" s="2"/>
      <c r="J89" s="2"/>
    </row>
    <row r="90" spans="1:10" ht="13.2" x14ac:dyDescent="0.25">
      <c r="A90" s="2"/>
      <c r="B90" s="1"/>
      <c r="C90" s="1"/>
      <c r="D90" s="2"/>
      <c r="E90" s="2"/>
      <c r="F90" s="2"/>
      <c r="G90" s="2"/>
      <c r="H90" s="2"/>
      <c r="I90" s="2"/>
      <c r="J90" s="2"/>
    </row>
    <row r="91" spans="1:10" ht="13.2" x14ac:dyDescent="0.25">
      <c r="A91" s="2"/>
      <c r="B91" s="1"/>
      <c r="C91" s="1"/>
      <c r="D91" s="2"/>
      <c r="E91" s="2"/>
      <c r="F91" s="2"/>
      <c r="G91" s="2"/>
      <c r="H91" s="2"/>
      <c r="I91" s="2"/>
      <c r="J91" s="2"/>
    </row>
    <row r="92" spans="1:10" ht="13.2" x14ac:dyDescent="0.25">
      <c r="A92" s="2"/>
      <c r="B92" s="1"/>
      <c r="C92" s="1"/>
      <c r="D92" s="2"/>
      <c r="E92" s="2"/>
      <c r="F92" s="2"/>
      <c r="G92" s="2"/>
      <c r="H92" s="2"/>
      <c r="I92" s="2"/>
      <c r="J92" s="2"/>
    </row>
    <row r="93" spans="1:10" ht="13.2" x14ac:dyDescent="0.25">
      <c r="A93" s="2"/>
      <c r="B93" s="1"/>
      <c r="C93" s="1"/>
      <c r="D93" s="2"/>
      <c r="E93" s="2"/>
      <c r="F93" s="2"/>
      <c r="G93" s="2"/>
      <c r="H93" s="2"/>
      <c r="I93" s="2"/>
      <c r="J93" s="2"/>
    </row>
    <row r="94" spans="1:10" ht="13.2" x14ac:dyDescent="0.25">
      <c r="A94" s="2"/>
      <c r="B94" s="1"/>
      <c r="C94" s="1"/>
      <c r="D94" s="2"/>
      <c r="E94" s="2"/>
      <c r="F94" s="2"/>
      <c r="G94" s="2"/>
      <c r="H94" s="2"/>
      <c r="I94" s="2"/>
      <c r="J94" s="2"/>
    </row>
    <row r="95" spans="1:10" ht="13.2" x14ac:dyDescent="0.25">
      <c r="A95" s="2"/>
      <c r="B95" s="1"/>
      <c r="C95" s="1"/>
      <c r="D95" s="2"/>
      <c r="E95" s="2"/>
      <c r="F95" s="2"/>
      <c r="G95" s="2"/>
      <c r="H95" s="2"/>
      <c r="I95" s="2"/>
      <c r="J95" s="2"/>
    </row>
    <row r="96" spans="1:10" ht="13.2" x14ac:dyDescent="0.25">
      <c r="A96" s="2"/>
      <c r="B96" s="1"/>
      <c r="C96" s="1"/>
      <c r="D96" s="2"/>
      <c r="E96" s="2"/>
      <c r="F96" s="2"/>
      <c r="G96" s="2"/>
      <c r="H96" s="2"/>
      <c r="I96" s="2"/>
      <c r="J96" s="2"/>
    </row>
    <row r="97" spans="1:10" ht="13.2" x14ac:dyDescent="0.25">
      <c r="A97" s="2"/>
      <c r="B97" s="1"/>
      <c r="C97" s="1"/>
      <c r="D97" s="2"/>
      <c r="E97" s="2"/>
      <c r="F97" s="2"/>
      <c r="G97" s="2"/>
      <c r="H97" s="2"/>
      <c r="I97" s="2"/>
      <c r="J97" s="2"/>
    </row>
    <row r="98" spans="1:10" ht="13.2" x14ac:dyDescent="0.25">
      <c r="A98" s="2"/>
      <c r="B98" s="1"/>
      <c r="C98" s="1"/>
      <c r="D98" s="2"/>
      <c r="E98" s="2"/>
      <c r="F98" s="2"/>
      <c r="G98" s="2"/>
      <c r="H98" s="2"/>
      <c r="I98" s="2"/>
      <c r="J98" s="2"/>
    </row>
    <row r="99" spans="1:10" ht="13.2" x14ac:dyDescent="0.25">
      <c r="A99" s="2"/>
      <c r="B99" s="1"/>
      <c r="C99" s="1"/>
      <c r="D99" s="2"/>
      <c r="E99" s="2"/>
      <c r="F99" s="2"/>
      <c r="G99" s="2"/>
      <c r="H99" s="2"/>
      <c r="I99" s="2"/>
      <c r="J99" s="2"/>
    </row>
    <row r="100" spans="1:10" ht="13.2" x14ac:dyDescent="0.25">
      <c r="A100" s="2"/>
      <c r="B100" s="1"/>
      <c r="C100" s="1"/>
      <c r="D100" s="2"/>
      <c r="E100" s="2"/>
      <c r="F100" s="2"/>
      <c r="G100" s="2"/>
      <c r="H100" s="2"/>
      <c r="I100" s="2"/>
      <c r="J100" s="2"/>
    </row>
    <row r="101" spans="1:10" ht="13.2" x14ac:dyDescent="0.25">
      <c r="A101" s="2"/>
      <c r="B101" s="1"/>
      <c r="C101" s="1"/>
      <c r="D101" s="2"/>
      <c r="E101" s="2"/>
      <c r="F101" s="2"/>
      <c r="G101" s="2"/>
      <c r="H101" s="2"/>
      <c r="I101" s="2"/>
      <c r="J101" s="2"/>
    </row>
    <row r="102" spans="1:10" ht="13.2" x14ac:dyDescent="0.25">
      <c r="A102" s="2"/>
      <c r="B102" s="1"/>
      <c r="C102" s="1"/>
      <c r="D102" s="2"/>
      <c r="E102" s="2"/>
      <c r="F102" s="2"/>
      <c r="G102" s="2"/>
      <c r="H102" s="2"/>
      <c r="I102" s="2"/>
      <c r="J102" s="2"/>
    </row>
    <row r="103" spans="1:10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</sheetData>
  <sortState ref="A8:J18">
    <sortCondition descending="1" ref="J7"/>
  </sortState>
  <mergeCells count="24">
    <mergeCell ref="K5:K6"/>
    <mergeCell ref="A1:K1"/>
    <mergeCell ref="A2:K2"/>
    <mergeCell ref="A3:K3"/>
    <mergeCell ref="A4:K4"/>
    <mergeCell ref="A5:A6"/>
    <mergeCell ref="E5:E6"/>
    <mergeCell ref="F5:I5"/>
    <mergeCell ref="J5:J6"/>
    <mergeCell ref="B5:B6"/>
    <mergeCell ref="C5:C6"/>
    <mergeCell ref="D5:D6"/>
    <mergeCell ref="D47:G47"/>
    <mergeCell ref="D48:G48"/>
    <mergeCell ref="D36:G36"/>
    <mergeCell ref="D37:G37"/>
    <mergeCell ref="D38:G38"/>
    <mergeCell ref="D39:G39"/>
    <mergeCell ref="D40:G40"/>
    <mergeCell ref="D34:G34"/>
    <mergeCell ref="C35:G35"/>
    <mergeCell ref="D42:G42"/>
    <mergeCell ref="D44:G44"/>
    <mergeCell ref="D46:G46"/>
  </mergeCells>
  <conditionalFormatting sqref="F18 F30:F31 F7:F16 F28">
    <cfRule type="notContainsBlanks" dxfId="2" priority="3">
      <formula>LEN(TRIM(F7))&gt;0</formula>
    </cfRule>
  </conditionalFormatting>
  <conditionalFormatting sqref="F17">
    <cfRule type="notContainsBlanks" dxfId="1" priority="2">
      <formula>LEN(TRIM(F17))&gt;0</formula>
    </cfRule>
  </conditionalFormatting>
  <conditionalFormatting sqref="F22:F23">
    <cfRule type="notContainsBlanks" dxfId="0" priority="1">
      <formula>LEN(TRIM(F22))&gt;0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8 клас</vt:lpstr>
      <vt:lpstr>9 клас</vt:lpstr>
      <vt:lpstr>10 клас</vt:lpstr>
      <vt:lpstr>11 клас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</cp:lastModifiedBy>
  <dcterms:modified xsi:type="dcterms:W3CDTF">2022-11-22T10:18:45Z</dcterms:modified>
</cp:coreProperties>
</file>